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5" s="1"/>
  <c r="I10"/>
  <c r="I9"/>
  <c r="I8"/>
  <c r="G30" i="1"/>
  <c r="F30"/>
  <c r="H30" s="1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<sst xmlns="http://schemas.openxmlformats.org/spreadsheetml/2006/main" count="74" uniqueCount="49">
  <si>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</si>
  <si>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</si>
  <si>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</si>
  <si>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</si>
  <si>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</si>
  <si>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</si>
  <si>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</si>
  <si>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</si>
  <si>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</si>
  <si>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</si>
  <si>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</si>
  <si>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</si>
  <si>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</si>
  <si>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</si>
  <si>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</si>
  <si>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</si>
  <si>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</si>
  <si>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</si>
  <si>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</si>
  <si>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</si>
  <si>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</si>
  <si>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</si>
  <si>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</si>
  <si>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</si>
  <si>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</si>
  <si>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</si>
  <si>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</si>
  <si>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171/М</t>
  </si>
  <si>
    <t>Каша гречневая рассыпчатая</t>
  </si>
  <si>
    <t>14/М</t>
  </si>
  <si>
    <t>Масло сливочное</t>
  </si>
  <si>
    <t>268/М</t>
  </si>
  <si>
    <t>Биточки из говядины с соусом томатным</t>
  </si>
  <si>
    <t>90/30</t>
  </si>
  <si>
    <t>378/М</t>
  </si>
  <si>
    <t>Чай с молоком</t>
  </si>
  <si>
    <t>День 9(8)</t>
  </si>
  <si>
    <t>49/М</t>
  </si>
  <si>
    <t>Салат витаминный /2 вариант/</t>
  </si>
  <si>
    <t>99/М</t>
  </si>
  <si>
    <t>Суп из овощей со сметаной, 200/5</t>
  </si>
  <si>
    <t>Биточки из говядины</t>
  </si>
  <si>
    <t>143/М</t>
  </si>
  <si>
    <t>Рагу овощное</t>
  </si>
  <si>
    <t>349/М</t>
  </si>
  <si>
    <t>Компот из сухофруктов, 180/10</t>
  </si>
  <si>
    <t>Суп из овощей со сметаной, 250/5</t>
  </si>
  <si>
    <t>Компот из свежих яблок, 200/11</t>
  </si>
  <si>
    <t>Меню на "31"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</si>
</sst>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5</xdr:row>
      <xdr:rowOff>571500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85950" cy="1476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48</v>
      </c>
      <c r="B7" s="37"/>
      <c r="C7" s="37"/>
      <c r="D7" s="37"/>
      <c r="E7" s="37"/>
      <c r="F7" s="37"/>
      <c r="G7" s="37"/>
      <c r="H7" s="37"/>
    </row>
    <row r="8" spans="1:8">
      <c r="A8" s="38" t="s">
        <v>22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36</v>
      </c>
      <c r="B13" s="36" t="s">
        <v>14</v>
      </c>
      <c r="C13" s="36"/>
      <c r="D13" s="6"/>
      <c r="E13" s="7"/>
      <c r="F13" s="7"/>
      <c r="G13" s="7"/>
      <c r="H13" s="7"/>
    </row>
    <row r="14" spans="1:8" ht="31.5">
      <c r="A14" s="34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63">
      <c r="A15" s="34"/>
      <c r="B15" s="11" t="s">
        <v>31</v>
      </c>
      <c r="C15" s="9" t="s">
        <v>32</v>
      </c>
      <c r="D15" s="29" t="s">
        <v>33</v>
      </c>
      <c r="E15" s="30">
        <v>9.89</v>
      </c>
      <c r="F15" s="30">
        <v>10.64</v>
      </c>
      <c r="G15" s="30">
        <v>8.5299999999999994</v>
      </c>
      <c r="H15" s="10">
        <f t="shared" si="0"/>
        <v>169.44</v>
      </c>
    </row>
    <row r="16" spans="1:8" ht="47.25">
      <c r="A16" s="34"/>
      <c r="B16" s="11" t="s">
        <v>27</v>
      </c>
      <c r="C16" s="9" t="s">
        <v>28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34"/>
      <c r="B17" s="11" t="s">
        <v>34</v>
      </c>
      <c r="C17" s="9" t="s">
        <v>35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34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5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3"/>
      <c r="C20" s="13" t="s">
        <v>18</v>
      </c>
      <c r="D20" s="12">
        <v>600</v>
      </c>
      <c r="E20" s="12">
        <f>SUM(E14:E19)</f>
        <v>19.209999999999997</v>
      </c>
      <c r="F20" s="12">
        <f>SUM(F14:F19)</f>
        <v>26.259999999999998</v>
      </c>
      <c r="G20" s="12">
        <f>SUM(G14:G19)</f>
        <v>79.850000000000009</v>
      </c>
      <c r="H20" s="14">
        <f t="shared" si="0"/>
        <v>632.58000000000004</v>
      </c>
    </row>
    <row r="21" spans="1:8" ht="15.75">
      <c r="B21" s="40" t="s">
        <v>23</v>
      </c>
      <c r="C21" s="41"/>
      <c r="D21" s="41"/>
      <c r="E21" s="41"/>
      <c r="F21" s="41"/>
      <c r="G21" s="41"/>
      <c r="H21" s="42"/>
    </row>
    <row r="22" spans="1:8" ht="47.25">
      <c r="B22" s="18" t="s">
        <v>37</v>
      </c>
      <c r="C22" s="16" t="s">
        <v>38</v>
      </c>
      <c r="D22" s="17">
        <v>60</v>
      </c>
      <c r="E22" s="15">
        <v>1.26</v>
      </c>
      <c r="F22" s="15">
        <v>3.08</v>
      </c>
      <c r="G22" s="15">
        <v>4.46</v>
      </c>
      <c r="H22" s="15">
        <f t="shared" ref="H22:H30" si="1">G22*4+F22*9+E22*4</f>
        <v>50.6</v>
      </c>
    </row>
    <row r="23" spans="1:8" ht="63">
      <c r="B23" s="15" t="s">
        <v>39</v>
      </c>
      <c r="C23" s="16" t="s">
        <v>40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31.5">
      <c r="B24" s="15" t="s">
        <v>31</v>
      </c>
      <c r="C24" s="16" t="s">
        <v>41</v>
      </c>
      <c r="D24" s="17">
        <v>90</v>
      </c>
      <c r="E24" s="15">
        <v>9.89</v>
      </c>
      <c r="F24" s="15">
        <v>10.64</v>
      </c>
      <c r="G24" s="15">
        <v>8.5299999999999994</v>
      </c>
      <c r="H24" s="15">
        <f t="shared" si="1"/>
        <v>169.44</v>
      </c>
    </row>
    <row r="25" spans="1:8" ht="31.5">
      <c r="B25" s="15" t="s">
        <v>42</v>
      </c>
      <c r="C25" s="16" t="s">
        <v>43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47.25">
      <c r="B26" s="15" t="s">
        <v>44</v>
      </c>
      <c r="C26" s="16" t="s">
        <v>45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3" t="s">
        <v>24</v>
      </c>
      <c r="C30" s="43"/>
      <c r="D30" s="27">
        <v>845</v>
      </c>
      <c r="E30" s="27">
        <f>SUM(E22:E29)</f>
        <v>20.490000000000002</v>
      </c>
      <c r="F30" s="27">
        <f>SUM(F22:F29)</f>
        <v>24.15</v>
      </c>
      <c r="G30" s="27">
        <f>SUM(G22:G29)</f>
        <v>95.51</v>
      </c>
      <c r="H30" s="19">
        <f t="shared" si="1"/>
        <v>681.35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4" t="s">
        <v>48</v>
      </c>
      <c r="B1" s="44"/>
      <c r="C1" s="44"/>
      <c r="D1" s="44"/>
      <c r="E1" s="44"/>
      <c r="F1" s="44"/>
      <c r="G1" s="44"/>
      <c r="H1" s="44"/>
      <c r="I1" s="45"/>
    </row>
    <row r="2" spans="1:9">
      <c r="A2" s="46" t="s">
        <v>22</v>
      </c>
      <c r="B2" s="46"/>
      <c r="C2" s="46"/>
      <c r="D2" s="46"/>
      <c r="E2" s="46"/>
      <c r="F2" s="46"/>
      <c r="G2" s="46"/>
      <c r="H2" s="46"/>
      <c r="I2" s="45"/>
    </row>
    <row r="3" spans="1:9" ht="15.75">
      <c r="A3" s="47" t="s">
        <v>26</v>
      </c>
      <c r="B3" s="47"/>
      <c r="C3" s="47"/>
      <c r="D3" s="47"/>
      <c r="E3" s="47"/>
      <c r="F3" s="47"/>
      <c r="G3" s="47"/>
      <c r="H3" s="47"/>
      <c r="I3" s="45"/>
    </row>
    <row r="4" spans="1:9" ht="15.75" customHeight="1">
      <c r="B4" s="48" t="s">
        <v>5</v>
      </c>
      <c r="C4" s="52" t="s">
        <v>20</v>
      </c>
      <c r="D4" s="52" t="s">
        <v>7</v>
      </c>
      <c r="E4" s="52" t="s">
        <v>8</v>
      </c>
      <c r="F4" s="54" t="s">
        <v>21</v>
      </c>
      <c r="G4" s="55"/>
      <c r="H4" s="56"/>
      <c r="I4" s="52" t="s">
        <v>25</v>
      </c>
    </row>
    <row r="5" spans="1:9" ht="31.5">
      <c r="B5" s="50"/>
      <c r="C5" s="53"/>
      <c r="D5" s="53"/>
      <c r="E5" s="53"/>
      <c r="F5" s="20" t="s">
        <v>11</v>
      </c>
      <c r="G5" s="20" t="s">
        <v>12</v>
      </c>
      <c r="H5" s="20" t="s">
        <v>13</v>
      </c>
      <c r="I5" s="53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8" t="s">
        <v>36</v>
      </c>
      <c r="C7" s="40" t="s">
        <v>23</v>
      </c>
      <c r="D7" s="41"/>
      <c r="E7" s="41"/>
      <c r="F7" s="41"/>
      <c r="G7" s="41"/>
      <c r="H7" s="41"/>
      <c r="I7" s="42"/>
    </row>
    <row r="8" spans="1:9" ht="47.25">
      <c r="B8" s="49"/>
      <c r="C8" s="18" t="s">
        <v>37</v>
      </c>
      <c r="D8" s="23" t="s">
        <v>38</v>
      </c>
      <c r="E8" s="24">
        <v>100</v>
      </c>
      <c r="F8" s="26">
        <v>2.1</v>
      </c>
      <c r="G8" s="25">
        <v>5.13</v>
      </c>
      <c r="H8" s="25">
        <v>7.43</v>
      </c>
      <c r="I8" s="25">
        <f>H8*4+G8*9+F8*4</f>
        <v>84.29</v>
      </c>
    </row>
    <row r="9" spans="1:9" ht="63">
      <c r="B9" s="49"/>
      <c r="C9" s="15" t="s">
        <v>39</v>
      </c>
      <c r="D9" s="23" t="s">
        <v>46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31.5">
      <c r="B10" s="49"/>
      <c r="C10" s="15" t="s">
        <v>31</v>
      </c>
      <c r="D10" s="23" t="s">
        <v>41</v>
      </c>
      <c r="E10" s="24">
        <v>100</v>
      </c>
      <c r="F10" s="25">
        <v>10.99</v>
      </c>
      <c r="G10" s="25">
        <v>11.82</v>
      </c>
      <c r="H10" s="25">
        <v>9.48</v>
      </c>
      <c r="I10" s="25">
        <f t="shared" si="0"/>
        <v>188.26000000000002</v>
      </c>
    </row>
    <row r="11" spans="1:9" ht="15.75">
      <c r="B11" s="49"/>
      <c r="C11" s="15" t="s">
        <v>42</v>
      </c>
      <c r="D11" s="23" t="s">
        <v>43</v>
      </c>
      <c r="E11" s="24">
        <v>180</v>
      </c>
      <c r="F11" s="25">
        <v>3.47</v>
      </c>
      <c r="G11" s="25">
        <v>6.46</v>
      </c>
      <c r="H11" s="25">
        <v>21.53</v>
      </c>
      <c r="I11" s="25">
        <f t="shared" si="0"/>
        <v>158.13999999999999</v>
      </c>
    </row>
    <row r="12" spans="1:9" ht="47.25">
      <c r="B12" s="49"/>
      <c r="C12" s="15" t="s">
        <v>44</v>
      </c>
      <c r="D12" s="23" t="s">
        <v>47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49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9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0"/>
      <c r="C15" s="51" t="s">
        <v>24</v>
      </c>
      <c r="D15" s="51"/>
      <c r="E15" s="28">
        <f>SUM(E8:E14)</f>
        <v>915</v>
      </c>
      <c r="F15" s="28">
        <f>SUM(F8:F14)</f>
        <v>24.17</v>
      </c>
      <c r="G15" s="28">
        <f>SUM(G8:G14)</f>
        <v>29.470000000000002</v>
      </c>
      <c r="H15" s="31">
        <f>SUM(H8:H14)</f>
        <v>98.71</v>
      </c>
      <c r="I15" s="28">
        <f>SUM(I8:I14)</f>
        <v>756.75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2022-04-09T13:22:59Z</dcterms:modified>
</cp:coreProperties>
</file>