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F28"/>
  <c r="E28"/>
  <c r="H26"/>
  <c r="H25"/>
  <c r="H24"/>
  <c r="H23"/>
  <c r="H22"/>
  <c r="H21"/>
  <c r="G18"/>
  <c r="F18"/>
  <c r="E18"/>
  <c r="H17"/>
  <c r="H16"/>
  <c r="H15"/>
  <c r="H14"/>
  <c r="H28" l="1"/>
  <c r="H18"/>
</calcChain>
</file>

<file path=xl/sharedStrings.xml><?xml version="1.0" encoding="utf-8"?>
<sst xmlns="http://schemas.openxmlformats.org/spreadsheetml/2006/main" count="66" uniqueCount="48">
  <si>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</si>
  <si>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</si>
  <si>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</si>
  <si>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</si>
  <si>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</si>
  <si>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</si>
  <si>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</si>
  <si>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</si>
  <si>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</si>
  <si>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</si>
  <si>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</si>
  <si>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</si>
  <si>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</si>
  <si>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</si>
  <si>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</si>
  <si>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</si>
  <si>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</si>
  <si>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</si>
  <si>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</si>
  <si>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</si>
  <si>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</si>
  <si>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</si>
  <si>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</si>
  <si>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</si>
  <si>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</si>
  <si>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</si>
  <si>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</si>
  <si>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</si>
  <si>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</si>
  <si>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</si>
  <si>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</si>
  <si>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</si>
  <si>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</si>
  <si>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200/5</t>
  </si>
  <si>
    <t>293/М</t>
  </si>
  <si>
    <t>Куриное филе запеченное с соусом томатным, 90/30</t>
  </si>
  <si>
    <t>171/М</t>
  </si>
  <si>
    <t>Каша гречневая рассыпчатая</t>
  </si>
  <si>
    <t>349/М</t>
  </si>
  <si>
    <t>Компот из сухофруктов, 180/10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</si>
  <si>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</si>
  <si>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</si>
  <si>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</si>
  <si>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</si>
  <si>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</si>
  <si>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Груша</t>
  </si>
  <si>
    <t>Сезон: осенне-зимний</t>
  </si>
  <si>
    <t>Меню на "20"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</si>
</sst>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47</v>
      </c>
      <c r="B7" s="36"/>
      <c r="C7" s="36"/>
      <c r="D7" s="36"/>
      <c r="E7" s="36"/>
      <c r="F7" s="36"/>
      <c r="G7" s="36"/>
      <c r="H7" s="36"/>
    </row>
    <row r="8" spans="1:8">
      <c r="A8" s="37" t="s">
        <v>46</v>
      </c>
      <c r="B8" s="37"/>
      <c r="C8" s="37"/>
      <c r="D8" s="37"/>
      <c r="E8" s="37"/>
      <c r="F8" s="37"/>
      <c r="G8" s="37"/>
      <c r="H8" s="37"/>
    </row>
    <row r="9" spans="1:8">
      <c r="A9" s="37" t="s">
        <v>4</v>
      </c>
      <c r="B9" s="37"/>
      <c r="C9" s="37"/>
      <c r="D9" s="37"/>
      <c r="E9" s="37"/>
      <c r="F9" s="37"/>
      <c r="G9" s="37"/>
      <c r="H9" s="3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40</v>
      </c>
      <c r="B13" s="35" t="s">
        <v>14</v>
      </c>
      <c r="C13" s="35"/>
      <c r="D13" s="6"/>
      <c r="E13" s="7"/>
      <c r="F13" s="7"/>
      <c r="G13" s="7"/>
      <c r="H13" s="7"/>
    </row>
    <row r="14" spans="1:8" ht="63">
      <c r="A14" s="34"/>
      <c r="B14" s="11" t="s">
        <v>25</v>
      </c>
      <c r="C14" s="9" t="s">
        <v>26</v>
      </c>
      <c r="D14" s="8" t="s">
        <v>27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4"/>
      <c r="B15" s="11" t="s">
        <v>28</v>
      </c>
      <c r="C15" s="9" t="s">
        <v>29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4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4"/>
      <c r="B17" s="11" t="s">
        <v>18</v>
      </c>
      <c r="C17" s="9" t="s">
        <v>45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4"/>
      <c r="B18" s="29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9" t="s">
        <v>21</v>
      </c>
      <c r="C19" s="40"/>
      <c r="D19" s="40"/>
      <c r="E19" s="40"/>
      <c r="F19" s="40"/>
      <c r="G19" s="40"/>
      <c r="H19" s="41"/>
    </row>
    <row r="20" spans="1:8" ht="15.75">
      <c r="B20" s="17"/>
      <c r="C20" s="16"/>
      <c r="D20" s="17"/>
      <c r="E20" s="15"/>
      <c r="F20" s="15"/>
      <c r="G20" s="15"/>
      <c r="H20" s="15"/>
    </row>
    <row r="21" spans="1:8" ht="94.5">
      <c r="B21" s="15" t="s">
        <v>32</v>
      </c>
      <c r="C21" s="16" t="s">
        <v>33</v>
      </c>
      <c r="D21" s="17">
        <v>205</v>
      </c>
      <c r="E21" s="15">
        <v>1.53</v>
      </c>
      <c r="F21" s="15">
        <v>4.88</v>
      </c>
      <c r="G21" s="15">
        <v>9.94</v>
      </c>
      <c r="H21" s="15">
        <f t="shared" ref="H21:H28" si="1">G21*4+F21*9+E21*4</f>
        <v>89.800000000000011</v>
      </c>
    </row>
    <row r="22" spans="1:8" ht="94.5">
      <c r="B22" s="15" t="s">
        <v>34</v>
      </c>
      <c r="C22" s="16" t="s">
        <v>35</v>
      </c>
      <c r="D22" s="17">
        <v>120</v>
      </c>
      <c r="E22" s="15">
        <v>17.559999999999999</v>
      </c>
      <c r="F22" s="15">
        <v>9.4499999999999993</v>
      </c>
      <c r="G22" s="30">
        <v>5.08</v>
      </c>
      <c r="H22" s="15">
        <f t="shared" si="1"/>
        <v>175.61</v>
      </c>
    </row>
    <row r="23" spans="1:8" ht="47.25">
      <c r="B23" s="15" t="s">
        <v>36</v>
      </c>
      <c r="C23" s="16" t="s">
        <v>37</v>
      </c>
      <c r="D23" s="17">
        <v>150</v>
      </c>
      <c r="E23" s="15">
        <v>4.3499999999999996</v>
      </c>
      <c r="F23" s="15">
        <v>6.32</v>
      </c>
      <c r="G23" s="15">
        <v>29.69</v>
      </c>
      <c r="H23" s="15">
        <f t="shared" si="1"/>
        <v>193.04000000000002</v>
      </c>
    </row>
    <row r="24" spans="1:8" ht="47.25">
      <c r="B24" s="15" t="s">
        <v>38</v>
      </c>
      <c r="C24" s="16" t="s">
        <v>39</v>
      </c>
      <c r="D24" s="17">
        <v>180</v>
      </c>
      <c r="E24" s="18">
        <v>0.4</v>
      </c>
      <c r="F24" s="15">
        <v>0.02</v>
      </c>
      <c r="G24" s="18">
        <v>20.6</v>
      </c>
      <c r="H24" s="15">
        <f t="shared" si="1"/>
        <v>84.18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1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15.75">
      <c r="B27" s="15"/>
      <c r="C27" s="16"/>
      <c r="D27" s="17"/>
      <c r="E27" s="18"/>
      <c r="F27" s="18"/>
      <c r="G27" s="18"/>
      <c r="H27" s="15"/>
    </row>
    <row r="28" spans="1:8" ht="15.75">
      <c r="B28" s="42" t="s">
        <v>22</v>
      </c>
      <c r="C28" s="42"/>
      <c r="D28" s="27">
        <v>875</v>
      </c>
      <c r="E28" s="27">
        <f>SUM(E20:E27)</f>
        <v>28.059999999999995</v>
      </c>
      <c r="F28" s="27">
        <f>SUM(F20:F27)</f>
        <v>21.349999999999998</v>
      </c>
      <c r="G28" s="27">
        <f>SUM(G20:G27)</f>
        <v>90.83</v>
      </c>
      <c r="H28" s="19">
        <f t="shared" si="1"/>
        <v>667.71</v>
      </c>
    </row>
  </sheetData>
  <mergeCells count="20">
    <mergeCell ref="B19:H19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47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46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24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19</v>
      </c>
      <c r="D4" s="51" t="s">
        <v>7</v>
      </c>
      <c r="E4" s="51" t="s">
        <v>8</v>
      </c>
      <c r="F4" s="53" t="s">
        <v>20</v>
      </c>
      <c r="G4" s="54"/>
      <c r="H4" s="55"/>
      <c r="I4" s="51" t="s">
        <v>23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40</v>
      </c>
      <c r="C7" s="39" t="s">
        <v>21</v>
      </c>
      <c r="D7" s="40"/>
      <c r="E7" s="40"/>
      <c r="F7" s="40"/>
      <c r="G7" s="40"/>
      <c r="H7" s="40"/>
      <c r="I7" s="41"/>
    </row>
    <row r="8" spans="1:9" ht="31.5">
      <c r="B8" s="48"/>
      <c r="C8" s="17" t="s">
        <v>30</v>
      </c>
      <c r="D8" s="23" t="s">
        <v>31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32</v>
      </c>
      <c r="D9" s="23" t="s">
        <v>41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34</v>
      </c>
      <c r="D10" s="23" t="s">
        <v>42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36</v>
      </c>
      <c r="D11" s="23" t="s">
        <v>43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38</v>
      </c>
      <c r="D12" s="23" t="s">
        <v>44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22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2022-11-01T09:25:19Z</dcterms:modified>
</cp:coreProperties>
</file>