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24" i="1"/>
  <c r="H25" l="1"/>
  <c r="H15" l="1"/>
  <c r="H15" i="2" l="1"/>
  <c r="G15"/>
  <c r="F15"/>
  <c r="E15"/>
  <c r="I14"/>
  <c r="I13"/>
  <c r="I12"/>
  <c r="I11"/>
  <c r="I10"/>
  <c r="I9"/>
  <c r="I8"/>
  <c r="I15" s="1"/>
  <c r="G30" i="1"/>
  <c r="F30"/>
  <c r="E30"/>
  <c r="H29"/>
  <c r="H28"/>
  <c r="H27"/>
  <c r="H26"/>
  <c r="H23"/>
  <c r="H22"/>
  <c r="G20"/>
  <c r="F20"/>
  <c r="E20"/>
  <c r="H18"/>
  <c r="H17"/>
  <c r="H16"/>
  <c r="H14"/>
  <c r="H30" l="1"/>
  <c r="H20"/>
</calcChain>
</file>

<file path=xl/sharedStrings.xml><?xml version="1.0" encoding="utf-8"?>
<sst xmlns="http://schemas.openxmlformats.org/spreadsheetml/2006/main" count="72" uniqueCount="50">
  <si>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</si>
  <si>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</si>
  <si>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</si>
  <si>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</si>
  <si>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</si>
  <si>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</si>
  <si>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</si>
  <si>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</si>
  <si>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</si>
  <si>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</si>
  <si>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</si>
  <si>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</si>
  <si>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</si>
  <si>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</si>
  <si>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</si>
  <si>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</si>
  <si>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</si>
  <si>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</si>
  <si>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</si>
  <si>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</si>
  <si>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</si>
  <si>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</si>
  <si>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</si>
  <si>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</si>
  <si>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</si>
  <si>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</si>
  <si>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</si>
  <si>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</si>
  <si>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</si>
  <si>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</si>
  <si>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</si>
  <si>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</si>
  <si>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</si>
  <si>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</si>
  <si>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</si>
  <si>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</si>
  <si>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</si>
  <si>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</si>
  <si>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</si>
  <si>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</si>
  <si>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</si>
  <si>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</si>
  <si>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</si>
  <si>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>Соус "Болоньезе" из говядины</t>
  </si>
  <si>
    <t>Биточки из индейки</t>
  </si>
  <si>
    <t>Рагу овощное</t>
  </si>
  <si>
    <t>143/М</t>
  </si>
  <si>
    <t>294/М</t>
  </si>
  <si>
    <t>Меню на "18"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</si>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</sst>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2</xdr:col>
      <xdr:colOff>171450</xdr:colOff>
      <xdr:row>6</xdr:row>
      <xdr:rowOff>457200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625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4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48</v>
      </c>
      <c r="B7" s="38"/>
      <c r="C7" s="38"/>
      <c r="D7" s="38"/>
      <c r="E7" s="38"/>
      <c r="F7" s="38"/>
      <c r="G7" s="38"/>
      <c r="H7" s="38"/>
    </row>
    <row r="8" spans="1:8">
      <c r="A8" s="39" t="s">
        <v>49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40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5"/>
      <c r="B14" s="11" t="s">
        <v>27</v>
      </c>
      <c r="C14" s="9" t="s">
        <v>28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47.25">
      <c r="A15" s="35"/>
      <c r="B15" s="29" t="s">
        <v>29</v>
      </c>
      <c r="C15" s="30" t="s">
        <v>43</v>
      </c>
      <c r="D15" s="31" t="s">
        <v>30</v>
      </c>
      <c r="E15" s="29">
        <v>9.43</v>
      </c>
      <c r="F15" s="29">
        <v>10.64</v>
      </c>
      <c r="G15" s="29">
        <v>8.5299999999999994</v>
      </c>
      <c r="H15" s="10">
        <f t="shared" si="0"/>
        <v>167.6</v>
      </c>
    </row>
    <row r="16" spans="1:8" ht="31.5">
      <c r="A16" s="35"/>
      <c r="B16" s="11" t="s">
        <v>31</v>
      </c>
      <c r="C16" s="9" t="s">
        <v>32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35"/>
      <c r="B17" s="11" t="s">
        <v>33</v>
      </c>
      <c r="C17" s="9" t="s">
        <v>34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35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6"/>
      <c r="B19" s="11"/>
      <c r="C19" s="9"/>
      <c r="D19" s="8"/>
      <c r="E19" s="10"/>
      <c r="F19" s="10"/>
      <c r="G19" s="10"/>
      <c r="H19" s="10"/>
    </row>
    <row r="20" spans="1:8" ht="15.75">
      <c r="B20" s="32"/>
      <c r="C20" s="13" t="s">
        <v>17</v>
      </c>
      <c r="D20" s="12">
        <v>600</v>
      </c>
      <c r="E20" s="12">
        <f>SUM(E14:E19)</f>
        <v>20.2</v>
      </c>
      <c r="F20" s="12">
        <f>SUM(F14:F19)</f>
        <v>24.119999999999997</v>
      </c>
      <c r="G20" s="12">
        <f>SUM(G14:G19)</f>
        <v>82.66</v>
      </c>
      <c r="H20" s="14">
        <f t="shared" si="0"/>
        <v>628.52</v>
      </c>
    </row>
    <row r="21" spans="1:8" ht="15.75">
      <c r="B21" s="41" t="s">
        <v>21</v>
      </c>
      <c r="C21" s="42"/>
      <c r="D21" s="42"/>
      <c r="E21" s="42"/>
      <c r="F21" s="42"/>
      <c r="G21" s="42"/>
      <c r="H21" s="43"/>
    </row>
    <row r="22" spans="1:8" ht="63">
      <c r="B22" s="15" t="s">
        <v>35</v>
      </c>
      <c r="C22" s="16" t="s">
        <v>36</v>
      </c>
      <c r="D22" s="17">
        <v>60</v>
      </c>
      <c r="E22" s="15">
        <v>0.73</v>
      </c>
      <c r="F22" s="15">
        <v>3.06</v>
      </c>
      <c r="G22" s="15">
        <v>3.68</v>
      </c>
      <c r="H22" s="15">
        <f t="shared" ref="H22:H30" si="1">G22*4+F22*9+E22*4</f>
        <v>45.18</v>
      </c>
    </row>
    <row r="23" spans="1:8" ht="47.25">
      <c r="B23" s="15" t="s">
        <v>37</v>
      </c>
      <c r="C23" s="16" t="s">
        <v>38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31.5">
      <c r="B24" s="11" t="s">
        <v>47</v>
      </c>
      <c r="C24" s="9" t="s">
        <v>44</v>
      </c>
      <c r="D24" s="8">
        <v>90</v>
      </c>
      <c r="E24" s="11">
        <v>9.2899999999999991</v>
      </c>
      <c r="F24" s="11">
        <v>8.81</v>
      </c>
      <c r="G24" s="11">
        <v>7.06</v>
      </c>
      <c r="H24" s="10">
        <f t="shared" si="1"/>
        <v>144.69</v>
      </c>
    </row>
    <row r="25" spans="1:8" ht="31.5">
      <c r="B25" s="15" t="s">
        <v>46</v>
      </c>
      <c r="C25" s="16" t="s">
        <v>45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63">
      <c r="B26" s="15" t="s">
        <v>26</v>
      </c>
      <c r="C26" s="16" t="s">
        <v>39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18</v>
      </c>
      <c r="C29" s="16" t="s">
        <v>25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44" t="s">
        <v>22</v>
      </c>
      <c r="C30" s="44"/>
      <c r="D30" s="27">
        <v>870</v>
      </c>
      <c r="E30" s="27">
        <f>SUM(E22:E29)</f>
        <v>22.459999999999997</v>
      </c>
      <c r="F30" s="27">
        <f>SUM(F22:F29)</f>
        <v>22.49</v>
      </c>
      <c r="G30" s="27">
        <f>SUM(G22:G29)</f>
        <v>88.44</v>
      </c>
      <c r="H30" s="19">
        <f t="shared" si="1"/>
        <v>646.01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2" sqref="A2:I2"/>
    </sheetView>
  </sheetViews>
  <sheetFormatPr defaultRowHeight="14.25"/>
  <cols>
    <col min="4" max="4" width="13.375" customWidth="1"/>
  </cols>
  <sheetData>
    <row r="1" spans="1:9" ht="37.5" customHeight="1">
      <c r="A1" s="45" t="s">
        <v>48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49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24</v>
      </c>
      <c r="B3" s="48"/>
      <c r="C3" s="48"/>
      <c r="D3" s="48"/>
      <c r="E3" s="48"/>
      <c r="F3" s="48"/>
      <c r="G3" s="48"/>
      <c r="H3" s="48"/>
      <c r="I3" s="46"/>
    </row>
    <row r="4" spans="1:9" ht="15.75" customHeight="1">
      <c r="B4" s="49" t="s">
        <v>5</v>
      </c>
      <c r="C4" s="53" t="s">
        <v>19</v>
      </c>
      <c r="D4" s="53" t="s">
        <v>7</v>
      </c>
      <c r="E4" s="53" t="s">
        <v>8</v>
      </c>
      <c r="F4" s="55" t="s">
        <v>20</v>
      </c>
      <c r="G4" s="56"/>
      <c r="H4" s="57"/>
      <c r="I4" s="53" t="s">
        <v>23</v>
      </c>
    </row>
    <row r="5" spans="1:9" ht="31.5">
      <c r="B5" s="51"/>
      <c r="C5" s="54"/>
      <c r="D5" s="54"/>
      <c r="E5" s="54"/>
      <c r="F5" s="20" t="s">
        <v>11</v>
      </c>
      <c r="G5" s="20" t="s">
        <v>12</v>
      </c>
      <c r="H5" s="20" t="s">
        <v>13</v>
      </c>
      <c r="I5" s="54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9" t="s">
        <v>40</v>
      </c>
      <c r="C7" s="41" t="s">
        <v>21</v>
      </c>
      <c r="D7" s="42"/>
      <c r="E7" s="42"/>
      <c r="F7" s="42"/>
      <c r="G7" s="42"/>
      <c r="H7" s="42"/>
      <c r="I7" s="43"/>
    </row>
    <row r="8" spans="1:9" ht="63">
      <c r="B8" s="50"/>
      <c r="C8" s="15" t="s">
        <v>35</v>
      </c>
      <c r="D8" s="23" t="s">
        <v>36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7.25">
      <c r="B9" s="50"/>
      <c r="C9" s="15" t="s">
        <v>37</v>
      </c>
      <c r="D9" s="23" t="s">
        <v>38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4.5">
      <c r="B10" s="50"/>
      <c r="C10" s="15" t="s">
        <v>29</v>
      </c>
      <c r="D10" s="23" t="s">
        <v>41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5">
      <c r="B11" s="50"/>
      <c r="C11" s="15" t="s">
        <v>31</v>
      </c>
      <c r="D11" s="23" t="s">
        <v>32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7.25">
      <c r="B12" s="50"/>
      <c r="C12" s="15" t="s">
        <v>26</v>
      </c>
      <c r="D12" s="23" t="s">
        <v>42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50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50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1"/>
      <c r="C15" s="52" t="s">
        <v>22</v>
      </c>
      <c r="D15" s="52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2022-11-01T09:24:36Z</dcterms:modified>
</cp:coreProperties>
</file>