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/>
</workbook>
</file>

<file path=xl/calcChain.xml><?xml version="1.0" encoding="utf-8"?>
<calcChain xmlns="http://schemas.openxmlformats.org/spreadsheetml/2006/main">
  <c r="H14" i="2"/>
  <c r="G14"/>
  <c r="F14"/>
  <c r="E14"/>
  <c r="I13"/>
  <c r="I12"/>
  <c r="I11"/>
  <c r="I10"/>
  <c r="I9"/>
  <c r="I8"/>
  <c r="G28" i="1"/>
  <c r="F28"/>
  <c r="E28"/>
  <c r="H27"/>
  <c r="H26"/>
  <c r="H25"/>
  <c r="H24"/>
  <c r="H23"/>
  <c r="H22"/>
  <c r="H21"/>
  <c r="G18"/>
  <c r="F18"/>
  <c r="E18"/>
  <c r="H17"/>
  <c r="H16"/>
  <c r="H15"/>
  <c r="H14"/>
  <c r="H19"/>
  <c r="I14" i="2" l="1"/>
  <c r="H18" i="1"/>
  <c r="H28"/>
</calcChain>
</file>

<file path=xl/sharedStrings.xml><?xml version="1.0" encoding="utf-8"?>
<sst xmlns="http://schemas.openxmlformats.org/spreadsheetml/2006/main" count="67" uniqueCount="44">
  <si>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</si>
  <si>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</si>
  <si>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</si>
  <si>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</si>
  <si>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</si>
  <si>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</si>
  <si>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</si>
  <si>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</si>
  <si>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</si>
  <si>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</si>
  <si>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</si>
  <si>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</si>
  <si>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</si>
  <si>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</si>
  <si>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</si>
  <si>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</si>
  <si>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</si>
  <si>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</si>
  <si>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</si>
  <si>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</si>
  <si>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</si>
  <si>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</si>
  <si>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</si>
  <si>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</si>
  <si>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</si>
  <si>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</si>
  <si>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</si>
  <si>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</si>
  <si>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</si>
  <si>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291/М</t>
  </si>
  <si>
    <t>Плов с курицей</t>
  </si>
  <si>
    <t>150/90</t>
  </si>
  <si>
    <t>388/М</t>
  </si>
  <si>
    <t>Напиток из шиповника</t>
  </si>
  <si>
    <t>День 7(6)</t>
  </si>
  <si>
    <t>50/М</t>
  </si>
  <si>
    <t>Салат из свеклы с сыром</t>
  </si>
  <si>
    <t>88/М</t>
  </si>
  <si>
    <t>Щи из свежей капусты с картофелем и сметаной, 200/5</t>
  </si>
  <si>
    <t>Компот из вишни, 180/10</t>
  </si>
  <si>
    <t>Щи из свежей капусты с картофелем и сметаной, 250/5</t>
  </si>
  <si>
    <t>Компот из вишни, 200/11</t>
  </si>
  <si>
    <t>Меню на "11" апреля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</si>
  <si>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"11"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</si>
</sst>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180975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5" t="s">
        <v>1</v>
      </c>
      <c r="E1" s="35"/>
      <c r="F1" s="35"/>
      <c r="G1" s="35"/>
      <c r="H1" s="35"/>
    </row>
    <row r="2" spans="1:8">
      <c r="A2" s="36"/>
      <c r="B2" s="36"/>
      <c r="C2" s="36"/>
      <c r="D2" s="2"/>
      <c r="E2" s="2"/>
      <c r="F2" s="2"/>
      <c r="G2" s="2"/>
      <c r="H2" s="2"/>
    </row>
    <row r="3" spans="1:8">
      <c r="A3" s="37" t="s">
        <v>2</v>
      </c>
      <c r="B3" s="37"/>
      <c r="C3" s="37"/>
      <c r="D3" s="1"/>
      <c r="E3" s="35"/>
      <c r="F3" s="35"/>
      <c r="G3" s="35"/>
      <c r="H3" s="35"/>
    </row>
    <row r="4" spans="1:8">
      <c r="A4" s="3"/>
      <c r="B4" s="2"/>
      <c r="C4" s="3"/>
      <c r="D4" s="2"/>
      <c r="E4" s="35"/>
      <c r="F4" s="35"/>
      <c r="G4" s="35"/>
      <c r="H4" s="35"/>
    </row>
    <row r="5" spans="1:8">
      <c r="A5" s="37" t="s">
        <v>3</v>
      </c>
      <c r="B5" s="37"/>
      <c r="C5" s="37"/>
      <c r="D5" s="2"/>
      <c r="E5" s="35"/>
      <c r="F5" s="35"/>
      <c r="G5" s="35"/>
      <c r="H5" s="35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43</v>
      </c>
      <c r="B7" s="34"/>
      <c r="C7" s="34"/>
      <c r="D7" s="34"/>
      <c r="E7" s="34"/>
      <c r="F7" s="34"/>
      <c r="G7" s="34"/>
      <c r="H7" s="34"/>
    </row>
    <row r="8" spans="1:8">
      <c r="A8" s="41" t="s">
        <v>22</v>
      </c>
      <c r="B8" s="41"/>
      <c r="C8" s="41"/>
      <c r="D8" s="41"/>
      <c r="E8" s="41"/>
      <c r="F8" s="41"/>
      <c r="G8" s="41"/>
      <c r="H8" s="41"/>
    </row>
    <row r="9" spans="1:8">
      <c r="A9" s="41" t="s">
        <v>4</v>
      </c>
      <c r="B9" s="41"/>
      <c r="C9" s="41"/>
      <c r="D9" s="41"/>
      <c r="E9" s="41"/>
      <c r="F9" s="41"/>
      <c r="G9" s="41"/>
      <c r="H9" s="41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8" t="s">
        <v>34</v>
      </c>
      <c r="B13" s="40" t="s">
        <v>14</v>
      </c>
      <c r="C13" s="40"/>
      <c r="D13" s="6"/>
      <c r="E13" s="7"/>
      <c r="F13" s="7"/>
      <c r="G13" s="7"/>
      <c r="H13" s="7"/>
    </row>
    <row r="14" spans="1:8" ht="31.5">
      <c r="A14" s="38"/>
      <c r="B14" s="11" t="s">
        <v>29</v>
      </c>
      <c r="C14" s="9" t="s">
        <v>30</v>
      </c>
      <c r="D14" s="8" t="s">
        <v>31</v>
      </c>
      <c r="E14" s="11">
        <v>19.11</v>
      </c>
      <c r="F14" s="11">
        <v>19.559999999999999</v>
      </c>
      <c r="G14" s="11">
        <v>40.69</v>
      </c>
      <c r="H14" s="10">
        <f t="shared" ref="H14:H18" si="0">G14*4+F14*9+E14*4</f>
        <v>415.23999999999995</v>
      </c>
    </row>
    <row r="15" spans="1:8" ht="31.5">
      <c r="A15" s="38"/>
      <c r="B15" s="11" t="s">
        <v>32</v>
      </c>
      <c r="C15" s="9" t="s">
        <v>33</v>
      </c>
      <c r="D15" s="8">
        <v>180</v>
      </c>
      <c r="E15" s="11">
        <v>0.48</v>
      </c>
      <c r="F15" s="10">
        <v>0.2</v>
      </c>
      <c r="G15" s="11">
        <v>16.739999999999998</v>
      </c>
      <c r="H15" s="10">
        <f t="shared" si="0"/>
        <v>70.679999999999993</v>
      </c>
    </row>
    <row r="16" spans="1:8" ht="31.5">
      <c r="A16" s="38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8"/>
      <c r="B17" s="11"/>
      <c r="C17" s="9" t="s">
        <v>17</v>
      </c>
      <c r="D17" s="8">
        <v>100</v>
      </c>
      <c r="E17" s="10">
        <v>0.8</v>
      </c>
      <c r="F17" s="10">
        <v>0.2</v>
      </c>
      <c r="G17" s="10">
        <v>7.5</v>
      </c>
      <c r="H17" s="10">
        <f t="shared" si="0"/>
        <v>35</v>
      </c>
    </row>
    <row r="18" spans="1:8" ht="15.75">
      <c r="A18" s="38"/>
      <c r="B18" s="29"/>
      <c r="C18" s="13" t="s">
        <v>18</v>
      </c>
      <c r="D18" s="12">
        <v>560</v>
      </c>
      <c r="E18" s="12">
        <f>SUM(E14:E17)</f>
        <v>23.43</v>
      </c>
      <c r="F18" s="12">
        <f>SUM(F14:F17)</f>
        <v>20.359999999999996</v>
      </c>
      <c r="G18" s="12">
        <f>SUM(G14:G17)</f>
        <v>84.25</v>
      </c>
      <c r="H18" s="14">
        <f t="shared" si="0"/>
        <v>613.96</v>
      </c>
    </row>
    <row r="19" spans="1:8" ht="0.75" customHeight="1">
      <c r="A19" s="39"/>
      <c r="B19" s="11" t="s">
        <v>19</v>
      </c>
      <c r="C19" s="9" t="s">
        <v>27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ref="H19" si="1">G19*4+F19*9+E19*4</f>
        <v>35</v>
      </c>
    </row>
    <row r="20" spans="1:8" ht="15.75">
      <c r="B20" s="30" t="s">
        <v>23</v>
      </c>
      <c r="C20" s="31"/>
      <c r="D20" s="31"/>
      <c r="E20" s="31"/>
      <c r="F20" s="31"/>
      <c r="G20" s="31"/>
      <c r="H20" s="32"/>
    </row>
    <row r="21" spans="1:8" ht="47.25">
      <c r="B21" s="15" t="s">
        <v>35</v>
      </c>
      <c r="C21" s="16" t="s">
        <v>36</v>
      </c>
      <c r="D21" s="17">
        <v>60</v>
      </c>
      <c r="E21" s="15">
        <v>3.02</v>
      </c>
      <c r="F21" s="15">
        <v>6.39</v>
      </c>
      <c r="G21" s="15">
        <v>3.96</v>
      </c>
      <c r="H21" s="15">
        <f t="shared" ref="H21:H28" si="2">G21*4+F21*9+E21*4</f>
        <v>85.429999999999993</v>
      </c>
    </row>
    <row r="22" spans="1:8" ht="94.5">
      <c r="B22" s="17" t="s">
        <v>37</v>
      </c>
      <c r="C22" s="16" t="s">
        <v>38</v>
      </c>
      <c r="D22" s="17">
        <v>205</v>
      </c>
      <c r="E22" s="15">
        <v>1.95</v>
      </c>
      <c r="F22" s="15">
        <v>5.95</v>
      </c>
      <c r="G22" s="15">
        <v>9.1199999999999992</v>
      </c>
      <c r="H22" s="15">
        <f t="shared" si="2"/>
        <v>97.83</v>
      </c>
    </row>
    <row r="23" spans="1:8" ht="31.5">
      <c r="B23" s="18" t="s">
        <v>29</v>
      </c>
      <c r="C23" s="16" t="s">
        <v>30</v>
      </c>
      <c r="D23" s="17">
        <v>240</v>
      </c>
      <c r="E23" s="15">
        <v>19.11</v>
      </c>
      <c r="F23" s="15">
        <v>19.559999999999999</v>
      </c>
      <c r="G23" s="15">
        <v>40.69</v>
      </c>
      <c r="H23" s="15">
        <f t="shared" si="2"/>
        <v>415.23999999999995</v>
      </c>
    </row>
    <row r="24" spans="1:8" ht="47.25">
      <c r="B24" s="18" t="s">
        <v>28</v>
      </c>
      <c r="C24" s="16" t="s">
        <v>39</v>
      </c>
      <c r="D24" s="17">
        <v>180</v>
      </c>
      <c r="E24" s="15">
        <v>0.14000000000000001</v>
      </c>
      <c r="F24" s="15">
        <v>0.04</v>
      </c>
      <c r="G24" s="15">
        <v>13.88</v>
      </c>
      <c r="H24" s="15">
        <f t="shared" si="2"/>
        <v>56.440000000000005</v>
      </c>
    </row>
    <row r="25" spans="1:8" ht="31.5">
      <c r="B25" s="15"/>
      <c r="C25" s="16" t="s">
        <v>16</v>
      </c>
      <c r="D25" s="17">
        <v>40</v>
      </c>
      <c r="E25" s="15">
        <v>2.64</v>
      </c>
      <c r="F25" s="15">
        <v>0.48</v>
      </c>
      <c r="G25" s="15">
        <v>15.86</v>
      </c>
      <c r="H25" s="15">
        <f t="shared" si="2"/>
        <v>78.319999999999993</v>
      </c>
    </row>
    <row r="26" spans="1:8" ht="31.5">
      <c r="B26" s="15"/>
      <c r="C26" s="16" t="s">
        <v>15</v>
      </c>
      <c r="D26" s="17">
        <v>20</v>
      </c>
      <c r="E26" s="15">
        <v>1.58</v>
      </c>
      <c r="F26" s="18">
        <v>0.2</v>
      </c>
      <c r="G26" s="15">
        <v>9.66</v>
      </c>
      <c r="H26" s="15">
        <f t="shared" si="2"/>
        <v>46.76</v>
      </c>
    </row>
    <row r="27" spans="1:8" ht="15.75">
      <c r="B27" s="15" t="s">
        <v>19</v>
      </c>
      <c r="C27" s="16" t="s">
        <v>17</v>
      </c>
      <c r="D27" s="17">
        <v>100</v>
      </c>
      <c r="E27" s="18">
        <v>0.4</v>
      </c>
      <c r="F27" s="18">
        <v>0.4</v>
      </c>
      <c r="G27" s="18">
        <v>9.8000000000000007</v>
      </c>
      <c r="H27" s="15">
        <f t="shared" si="2"/>
        <v>44.400000000000006</v>
      </c>
    </row>
    <row r="28" spans="1:8" ht="15.75">
      <c r="B28" s="33" t="s">
        <v>24</v>
      </c>
      <c r="C28" s="33"/>
      <c r="D28" s="27">
        <v>845</v>
      </c>
      <c r="E28" s="27">
        <f>SUM(E20:E27)</f>
        <v>28.839999999999996</v>
      </c>
      <c r="F28" s="27">
        <f>SUM(F20:F27)</f>
        <v>33.019999999999996</v>
      </c>
      <c r="G28" s="27">
        <f>SUM(G20:G27)</f>
        <v>102.96999999999998</v>
      </c>
      <c r="H28" s="19">
        <f t="shared" si="2"/>
        <v>824.42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0:H20"/>
    <mergeCell ref="B28:C28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2" t="s">
        <v>42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26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49" t="s">
        <v>20</v>
      </c>
      <c r="D4" s="49" t="s">
        <v>7</v>
      </c>
      <c r="E4" s="49" t="s">
        <v>8</v>
      </c>
      <c r="F4" s="51" t="s">
        <v>21</v>
      </c>
      <c r="G4" s="52"/>
      <c r="H4" s="53"/>
      <c r="I4" s="49" t="s">
        <v>25</v>
      </c>
    </row>
    <row r="5" spans="1:9" ht="31.5">
      <c r="B5" s="48"/>
      <c r="C5" s="50"/>
      <c r="D5" s="50"/>
      <c r="E5" s="50"/>
      <c r="F5" s="20" t="s">
        <v>11</v>
      </c>
      <c r="G5" s="20" t="s">
        <v>12</v>
      </c>
      <c r="H5" s="20" t="s">
        <v>13</v>
      </c>
      <c r="I5" s="50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34</v>
      </c>
      <c r="C7" s="30" t="s">
        <v>23</v>
      </c>
      <c r="D7" s="31"/>
      <c r="E7" s="31"/>
      <c r="F7" s="31"/>
      <c r="G7" s="31"/>
      <c r="H7" s="31"/>
      <c r="I7" s="32"/>
    </row>
    <row r="8" spans="1:9" ht="47.25">
      <c r="B8" s="47"/>
      <c r="C8" s="15" t="s">
        <v>35</v>
      </c>
      <c r="D8" s="23" t="s">
        <v>36</v>
      </c>
      <c r="E8" s="24">
        <v>100</v>
      </c>
      <c r="F8" s="25">
        <v>5.03</v>
      </c>
      <c r="G8" s="25">
        <v>10.65</v>
      </c>
      <c r="H8" s="26">
        <v>6.6</v>
      </c>
      <c r="I8" s="25">
        <f>H8*4+G8*9+F8*4</f>
        <v>142.37</v>
      </c>
    </row>
    <row r="9" spans="1:9" ht="78.75">
      <c r="B9" s="47"/>
      <c r="C9" s="17" t="s">
        <v>37</v>
      </c>
      <c r="D9" s="23" t="s">
        <v>40</v>
      </c>
      <c r="E9" s="24">
        <v>255</v>
      </c>
      <c r="F9" s="25">
        <v>2.42</v>
      </c>
      <c r="G9" s="24">
        <v>7</v>
      </c>
      <c r="H9" s="25">
        <v>11.49</v>
      </c>
      <c r="I9" s="25">
        <f t="shared" ref="I9:I13" si="0">H9*4+G9*9+F9*4</f>
        <v>118.64000000000001</v>
      </c>
    </row>
    <row r="10" spans="1:9" ht="31.5">
      <c r="B10" s="47"/>
      <c r="C10" s="18" t="s">
        <v>29</v>
      </c>
      <c r="D10" s="23" t="s">
        <v>30</v>
      </c>
      <c r="E10" s="24">
        <v>280</v>
      </c>
      <c r="F10" s="25">
        <v>22.3</v>
      </c>
      <c r="G10" s="25">
        <v>22.82</v>
      </c>
      <c r="H10" s="25">
        <v>47.47</v>
      </c>
      <c r="I10" s="25">
        <f t="shared" si="0"/>
        <v>484.46</v>
      </c>
    </row>
    <row r="11" spans="1:9" ht="31.5">
      <c r="B11" s="47"/>
      <c r="C11" s="18" t="s">
        <v>28</v>
      </c>
      <c r="D11" s="23" t="s">
        <v>41</v>
      </c>
      <c r="E11" s="24">
        <v>200</v>
      </c>
      <c r="F11" s="25">
        <v>0.16</v>
      </c>
      <c r="G11" s="25">
        <v>0.04</v>
      </c>
      <c r="H11" s="25">
        <v>15.42</v>
      </c>
      <c r="I11" s="25">
        <f t="shared" si="0"/>
        <v>62.68</v>
      </c>
    </row>
    <row r="12" spans="1:9" ht="15.75">
      <c r="B12" s="47"/>
      <c r="C12" s="15"/>
      <c r="D12" s="23" t="s">
        <v>16</v>
      </c>
      <c r="E12" s="24">
        <v>50</v>
      </c>
      <c r="F12" s="26">
        <v>3.3</v>
      </c>
      <c r="G12" s="26">
        <v>0.6</v>
      </c>
      <c r="H12" s="25">
        <v>19.829999999999998</v>
      </c>
      <c r="I12" s="25">
        <f t="shared" si="0"/>
        <v>97.92</v>
      </c>
    </row>
    <row r="13" spans="1:9" ht="31.5">
      <c r="B13" s="47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7"/>
      <c r="C14" s="54" t="s">
        <v>24</v>
      </c>
      <c r="D14" s="54"/>
      <c r="E14" s="28">
        <f>SUM(E7:E13)</f>
        <v>915</v>
      </c>
      <c r="F14" s="28">
        <f>SUM(F7:F13)</f>
        <v>35.58</v>
      </c>
      <c r="G14" s="28">
        <f>SUM(G7:G13)</f>
        <v>41.41</v>
      </c>
      <c r="H14" s="28">
        <f>SUM(H7:H13)</f>
        <v>115.3</v>
      </c>
      <c r="I14" s="28">
        <f>SUM(I7:I13)</f>
        <v>976.20999999999992</v>
      </c>
    </row>
  </sheetData>
  <mergeCells count="12">
    <mergeCell ref="A1:I1"/>
    <mergeCell ref="A2:I2"/>
    <mergeCell ref="A3:I3"/>
    <mergeCell ref="B7:B14"/>
    <mergeCell ref="C7:I7"/>
    <mergeCell ref="B4:B5"/>
    <mergeCell ref="C4:C5"/>
    <mergeCell ref="D4:D5"/>
    <mergeCell ref="E4:E5"/>
    <mergeCell ref="F4:H4"/>
    <mergeCell ref="I4:I5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2022-04-19T10:42:16Z</dcterms:modified>
</cp:coreProperties>
</file>