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525" windowWidth="19875" windowHeight="7335"/>
  </bookViews>
  <sheets>
    <sheet name="8" sheetId="1" r:id="rId1"/>
  </sheets>
  <calcPr calcId="125725"/>
</workbook>
</file>

<file path=xl/calcChain.xml><?xml version="1.0" encoding="utf-8"?>
<calcChain xmlns="http://schemas.openxmlformats.org/spreadsheetml/2006/main">
  <c r="E21" i="1"/>
  <c r="E10"/>
  <c r="J10"/>
  <c r="I10" l="1"/>
  <c r="G10"/>
  <c r="H10"/>
  <c r="G21" l="1"/>
  <c r="J21"/>
  <c r="I21"/>
  <c r="H21"/>
</calcChain>
</file>

<file path=xl/sharedStrings.xml><?xml version="1.0" encoding="utf-8"?>
<sst xmlns="http://schemas.openxmlformats.org/spreadsheetml/2006/main" count="52" uniqueCount="43">
  <si>
    <t>День</t>
  </si>
  <si>
    <t>Наименование блюда</t>
  </si>
  <si>
    <t>Масса порции, г</t>
  </si>
  <si>
    <t>Углеводы, г</t>
  </si>
  <si>
    <t>Завтрак</t>
  </si>
  <si>
    <t>Итого:</t>
  </si>
  <si>
    <t>14/М</t>
  </si>
  <si>
    <t>171/М</t>
  </si>
  <si>
    <t>279/М</t>
  </si>
  <si>
    <t>55/М</t>
  </si>
  <si>
    <t>Салат из свеклы с соленым огурцом</t>
  </si>
  <si>
    <t>102/М</t>
  </si>
  <si>
    <t>Тефтели из говядины с соусом красным основным</t>
  </si>
  <si>
    <t>Каша гречневая рассыпчатая</t>
  </si>
  <si>
    <t>Хлеб ржаной</t>
  </si>
  <si>
    <t>Компот из сухофруктов</t>
  </si>
  <si>
    <t>Чай с сахаром и с лимоном</t>
  </si>
  <si>
    <t>377/М</t>
  </si>
  <si>
    <t>Масло сливочное</t>
  </si>
  <si>
    <t>Хлеб пшеничный</t>
  </si>
  <si>
    <t>349/М</t>
  </si>
  <si>
    <t xml:space="preserve">Суп с макаронными изделиями 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</si>
  <si>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</si>
  <si>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</si>
  <si>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</si>
  <si>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</si>
  <si>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</si>
  <si>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</si>
  <si>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</si>
  <si>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</si>
  <si>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</si>
  <si>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</si>
  <si>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</si>
  <si>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</si>
  <si>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</si>
  <si>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</si>
  <si>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</si>
  <si>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</si>
  <si>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</si>
  <si>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</si>
  <si>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Завтрак 2</t>
  </si>
  <si>
    <t>фрукты</t>
  </si>
  <si>
    <t>МБОУ СОШ № 17  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</si>
</sst>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2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6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5" fillId="0" borderId="0"/>
    <xf numFmtId="164" fontId="1" fillId="0" borderId="0" applyBorder="0" applyProtection="0"/>
  </cellStyleXfs>
  <cellXfs count="75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right" vertical="center" wrapText="1"/>
    </xf>
    <xf numFmtId="2" fontId="8" fillId="0" borderId="8" xfId="0" applyNumberFormat="1" applyFont="1" applyFill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/>
    </xf>
    <xf numFmtId="0" fontId="11" fillId="3" borderId="10" xfId="0" applyFont="1" applyFill="1" applyBorder="1" applyAlignment="1">
      <alignment horizontal="left"/>
    </xf>
    <xf numFmtId="0" fontId="2" fillId="4" borderId="10" xfId="0" applyFont="1" applyFill="1" applyBorder="1" applyAlignment="1" applyProtection="1">
      <alignment horizontal="center"/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Alignment="1" applyProtection="1">
      <alignment horizontal="center"/>
      <protection locked="0"/>
    </xf>
    <xf numFmtId="1" fontId="2" fillId="4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 vertical="center"/>
    </xf>
    <xf numFmtId="0" fontId="11" fillId="4" borderId="2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wrapText="1"/>
      <protection locked="0"/>
    </xf>
    <xf numFmtId="1" fontId="2" fillId="4" borderId="2" xfId="0" applyNumberFormat="1" applyFont="1" applyFill="1" applyBorder="1" applyProtection="1">
      <protection locked="0"/>
    </xf>
    <xf numFmtId="2" fontId="2" fillId="4" borderId="2" xfId="0" applyNumberFormat="1" applyFont="1" applyFill="1" applyBorder="1" applyProtection="1">
      <protection locked="0"/>
    </xf>
    <xf numFmtId="2" fontId="2" fillId="4" borderId="2" xfId="0" applyNumberFormat="1" applyFont="1" applyFill="1" applyBorder="1" applyAlignment="1" applyProtection="1">
      <alignment horizontal="center"/>
      <protection locked="0"/>
    </xf>
    <xf numFmtId="1" fontId="2" fillId="4" borderId="2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 vertical="center"/>
    </xf>
    <xf numFmtId="0" fontId="11" fillId="4" borderId="8" xfId="0" applyFont="1" applyFill="1" applyBorder="1" applyAlignment="1" applyProtection="1">
      <alignment horizontal="left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wrapText="1"/>
      <protection locked="0"/>
    </xf>
    <xf numFmtId="1" fontId="2" fillId="4" borderId="8" xfId="0" applyNumberFormat="1" applyFont="1" applyFill="1" applyBorder="1" applyProtection="1">
      <protection locked="0"/>
    </xf>
    <xf numFmtId="2" fontId="2" fillId="4" borderId="8" xfId="0" applyNumberFormat="1" applyFont="1" applyFill="1" applyBorder="1" applyProtection="1">
      <protection locked="0"/>
    </xf>
    <xf numFmtId="2" fontId="2" fillId="4" borderId="8" xfId="0" applyNumberFormat="1" applyFont="1" applyFill="1" applyBorder="1" applyAlignment="1" applyProtection="1">
      <alignment horizontal="center"/>
      <protection locked="0"/>
    </xf>
    <xf numFmtId="1" fontId="2" fillId="4" borderId="8" xfId="0" applyNumberFormat="1" applyFont="1" applyFill="1" applyBorder="1" applyAlignment="1" applyProtection="1">
      <alignment horizontal="center"/>
      <protection locked="0"/>
    </xf>
    <xf numFmtId="0" fontId="9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 wrapText="1"/>
    </xf>
    <xf numFmtId="1" fontId="10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10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" fontId="9" fillId="0" borderId="2" xfId="0" applyNumberFormat="1" applyFont="1" applyBorder="1" applyAlignment="1">
      <alignment horizontal="center" vertical="top" wrapText="1"/>
    </xf>
    <xf numFmtId="2" fontId="9" fillId="0" borderId="2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4" fontId="8" fillId="5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top" wrapText="1"/>
    </xf>
    <xf numFmtId="0" fontId="9" fillId="0" borderId="4" xfId="0" applyFont="1" applyBorder="1" applyAlignment="1">
      <alignment horizontal="righ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1"/>
  <sheetViews>
    <sheetView tabSelected="1" workbookViewId="0">
      <selection activeCell="B2" sqref="B2:D2"/>
    </sheetView>
  </sheetViews>
  <sheetFormatPr defaultRowHeight="12.75"/>
  <cols>
    <col min="1" max="1" width="13.85546875" style="4" customWidth="1"/>
    <col min="2" max="2" width="15.85546875" style="4" customWidth="1"/>
    <col min="3" max="3" width="13.140625" style="1" customWidth="1"/>
    <col min="4" max="4" width="26.42578125" style="4" customWidth="1"/>
    <col min="5" max="5" width="9.42578125" style="1" customWidth="1"/>
    <col min="6" max="6" width="10.28515625" style="2" customWidth="1"/>
    <col min="7" max="7" width="12.85546875" style="2" customWidth="1"/>
    <col min="8" max="8" width="8.28515625" style="1" customWidth="1"/>
    <col min="9" max="9" width="7.5703125" style="1" customWidth="1"/>
    <col min="10" max="10" width="11" style="1" customWidth="1"/>
    <col min="11" max="935" width="9.140625" style="1" customWidth="1"/>
    <col min="936" max="1002" width="8.7109375" style="3" customWidth="1"/>
    <col min="1003" max="1026" width="11.5703125" style="3" customWidth="1"/>
    <col min="1027" max="16384" width="9.140625" style="3"/>
  </cols>
  <sheetData>
    <row r="1" spans="1:935">
      <c r="A1" s="64"/>
      <c r="B1" s="64"/>
      <c r="C1" s="64"/>
      <c r="D1" s="64"/>
    </row>
    <row r="2" spans="1:935" s="63" customFormat="1" ht="13.5" customHeight="1">
      <c r="A2" s="57" t="s">
        <v>29</v>
      </c>
      <c r="B2" s="65" t="s">
        <v>42</v>
      </c>
      <c r="C2" s="66"/>
      <c r="D2" s="67"/>
      <c r="E2" s="58" t="s">
        <v>30</v>
      </c>
      <c r="F2" s="59"/>
      <c r="G2" s="60"/>
      <c r="H2" s="61"/>
      <c r="I2" s="58" t="s">
        <v>0</v>
      </c>
      <c r="J2" s="62">
        <v>45021</v>
      </c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  <c r="IW2" s="58"/>
      <c r="IX2" s="58"/>
      <c r="IY2" s="58"/>
      <c r="IZ2" s="58"/>
      <c r="JA2" s="58"/>
      <c r="JB2" s="58"/>
      <c r="JC2" s="58"/>
      <c r="JD2" s="58"/>
      <c r="JE2" s="58"/>
      <c r="JF2" s="58"/>
      <c r="JG2" s="58"/>
      <c r="JH2" s="58"/>
      <c r="JI2" s="58"/>
      <c r="JJ2" s="58"/>
      <c r="JK2" s="58"/>
      <c r="JL2" s="58"/>
      <c r="JM2" s="58"/>
      <c r="JN2" s="58"/>
      <c r="JO2" s="58"/>
      <c r="JP2" s="58"/>
      <c r="JQ2" s="58"/>
      <c r="JR2" s="58"/>
      <c r="JS2" s="58"/>
      <c r="JT2" s="58"/>
      <c r="JU2" s="58"/>
      <c r="JV2" s="58"/>
      <c r="JW2" s="58"/>
      <c r="JX2" s="58"/>
      <c r="JY2" s="58"/>
      <c r="JZ2" s="58"/>
      <c r="KA2" s="58"/>
      <c r="KB2" s="58"/>
      <c r="KC2" s="58"/>
      <c r="KD2" s="58"/>
      <c r="KE2" s="58"/>
      <c r="KF2" s="58"/>
      <c r="KG2" s="58"/>
      <c r="KH2" s="58"/>
      <c r="KI2" s="58"/>
      <c r="KJ2" s="58"/>
      <c r="KK2" s="58"/>
      <c r="KL2" s="58"/>
      <c r="KM2" s="58"/>
      <c r="KN2" s="58"/>
      <c r="KO2" s="58"/>
      <c r="KP2" s="58"/>
      <c r="KQ2" s="58"/>
      <c r="KR2" s="58"/>
      <c r="KS2" s="58"/>
      <c r="KT2" s="58"/>
      <c r="KU2" s="58"/>
      <c r="KV2" s="58"/>
      <c r="KW2" s="58"/>
      <c r="KX2" s="58"/>
      <c r="KY2" s="58"/>
      <c r="KZ2" s="58"/>
      <c r="LA2" s="58"/>
      <c r="LB2" s="58"/>
      <c r="LC2" s="58"/>
      <c r="LD2" s="58"/>
      <c r="LE2" s="58"/>
      <c r="LF2" s="58"/>
      <c r="LG2" s="58"/>
      <c r="LH2" s="58"/>
      <c r="LI2" s="58"/>
      <c r="LJ2" s="58"/>
      <c r="LK2" s="58"/>
      <c r="LL2" s="58"/>
      <c r="LM2" s="58"/>
      <c r="LN2" s="58"/>
      <c r="LO2" s="58"/>
      <c r="LP2" s="58"/>
      <c r="LQ2" s="58"/>
      <c r="LR2" s="58"/>
      <c r="LS2" s="58"/>
      <c r="LT2" s="58"/>
      <c r="LU2" s="58"/>
      <c r="LV2" s="58"/>
      <c r="LW2" s="58"/>
      <c r="LX2" s="58"/>
      <c r="LY2" s="58"/>
      <c r="LZ2" s="58"/>
      <c r="MA2" s="58"/>
      <c r="MB2" s="58"/>
      <c r="MC2" s="58"/>
      <c r="MD2" s="58"/>
      <c r="ME2" s="58"/>
      <c r="MF2" s="58"/>
      <c r="MG2" s="58"/>
      <c r="MH2" s="58"/>
      <c r="MI2" s="58"/>
      <c r="MJ2" s="58"/>
      <c r="MK2" s="58"/>
      <c r="ML2" s="58"/>
      <c r="MM2" s="58"/>
      <c r="MN2" s="58"/>
      <c r="MO2" s="58"/>
      <c r="MP2" s="58"/>
      <c r="MQ2" s="58"/>
      <c r="MR2" s="58"/>
      <c r="MS2" s="58"/>
      <c r="MT2" s="58"/>
      <c r="MU2" s="58"/>
      <c r="MV2" s="58"/>
      <c r="MW2" s="58"/>
      <c r="MX2" s="58"/>
      <c r="MY2" s="58"/>
      <c r="MZ2" s="58"/>
      <c r="NA2" s="58"/>
      <c r="NB2" s="58"/>
      <c r="NC2" s="58"/>
      <c r="ND2" s="58"/>
      <c r="NE2" s="58"/>
      <c r="NF2" s="58"/>
      <c r="NG2" s="58"/>
      <c r="NH2" s="58"/>
      <c r="NI2" s="58"/>
      <c r="NJ2" s="58"/>
      <c r="NK2" s="58"/>
      <c r="NL2" s="58"/>
      <c r="NM2" s="58"/>
      <c r="NN2" s="58"/>
      <c r="NO2" s="58"/>
      <c r="NP2" s="58"/>
      <c r="NQ2" s="58"/>
      <c r="NR2" s="58"/>
      <c r="NS2" s="58"/>
      <c r="NT2" s="58"/>
      <c r="NU2" s="58"/>
      <c r="NV2" s="58"/>
      <c r="NW2" s="58"/>
      <c r="NX2" s="58"/>
      <c r="NY2" s="58"/>
      <c r="NZ2" s="58"/>
      <c r="OA2" s="58"/>
      <c r="OB2" s="58"/>
      <c r="OC2" s="58"/>
      <c r="OD2" s="58"/>
      <c r="OE2" s="58"/>
      <c r="OF2" s="58"/>
      <c r="OG2" s="58"/>
      <c r="OH2" s="58"/>
      <c r="OI2" s="58"/>
      <c r="OJ2" s="58"/>
      <c r="OK2" s="58"/>
      <c r="OL2" s="58"/>
      <c r="OM2" s="58"/>
      <c r="ON2" s="58"/>
      <c r="OO2" s="58"/>
      <c r="OP2" s="58"/>
      <c r="OQ2" s="58"/>
      <c r="OR2" s="58"/>
      <c r="OS2" s="58"/>
      <c r="OT2" s="58"/>
      <c r="OU2" s="58"/>
      <c r="OV2" s="58"/>
      <c r="OW2" s="58"/>
      <c r="OX2" s="58"/>
      <c r="OY2" s="58"/>
      <c r="OZ2" s="58"/>
      <c r="PA2" s="58"/>
      <c r="PB2" s="58"/>
      <c r="PC2" s="58"/>
      <c r="PD2" s="58"/>
      <c r="PE2" s="58"/>
      <c r="PF2" s="58"/>
      <c r="PG2" s="58"/>
      <c r="PH2" s="58"/>
      <c r="PI2" s="58"/>
      <c r="PJ2" s="58"/>
      <c r="PK2" s="58"/>
      <c r="PL2" s="58"/>
      <c r="PM2" s="58"/>
      <c r="PN2" s="58"/>
      <c r="PO2" s="58"/>
      <c r="PP2" s="58"/>
      <c r="PQ2" s="58"/>
      <c r="PR2" s="58"/>
      <c r="PS2" s="58"/>
      <c r="PT2" s="58"/>
      <c r="PU2" s="58"/>
      <c r="PV2" s="58"/>
      <c r="PW2" s="58"/>
      <c r="PX2" s="58"/>
      <c r="PY2" s="58"/>
      <c r="PZ2" s="58"/>
      <c r="QA2" s="58"/>
      <c r="QB2" s="58"/>
      <c r="QC2" s="58"/>
      <c r="QD2" s="58"/>
      <c r="QE2" s="58"/>
      <c r="QF2" s="58"/>
      <c r="QG2" s="58"/>
      <c r="QH2" s="58"/>
      <c r="QI2" s="58"/>
      <c r="QJ2" s="58"/>
      <c r="QK2" s="58"/>
      <c r="QL2" s="58"/>
      <c r="QM2" s="58"/>
      <c r="QN2" s="58"/>
      <c r="QO2" s="58"/>
      <c r="QP2" s="58"/>
      <c r="QQ2" s="58"/>
      <c r="QR2" s="58"/>
      <c r="QS2" s="58"/>
      <c r="QT2" s="58"/>
      <c r="QU2" s="58"/>
      <c r="QV2" s="58"/>
      <c r="QW2" s="58"/>
      <c r="QX2" s="58"/>
      <c r="QY2" s="58"/>
      <c r="QZ2" s="58"/>
      <c r="RA2" s="58"/>
      <c r="RB2" s="58"/>
      <c r="RC2" s="58"/>
      <c r="RD2" s="58"/>
      <c r="RE2" s="58"/>
      <c r="RF2" s="58"/>
      <c r="RG2" s="58"/>
      <c r="RH2" s="58"/>
      <c r="RI2" s="58"/>
      <c r="RJ2" s="58"/>
      <c r="RK2" s="58"/>
      <c r="RL2" s="58"/>
      <c r="RM2" s="58"/>
      <c r="RN2" s="58"/>
      <c r="RO2" s="58"/>
      <c r="RP2" s="58"/>
      <c r="RQ2" s="58"/>
      <c r="RR2" s="58"/>
      <c r="RS2" s="58"/>
      <c r="RT2" s="58"/>
      <c r="RU2" s="58"/>
      <c r="RV2" s="58"/>
      <c r="RW2" s="58"/>
      <c r="RX2" s="58"/>
      <c r="RY2" s="58"/>
      <c r="RZ2" s="58"/>
      <c r="SA2" s="58"/>
      <c r="SB2" s="58"/>
      <c r="SC2" s="58"/>
      <c r="SD2" s="58"/>
      <c r="SE2" s="58"/>
      <c r="SF2" s="58"/>
      <c r="SG2" s="58"/>
      <c r="SH2" s="58"/>
      <c r="SI2" s="58"/>
      <c r="SJ2" s="58"/>
      <c r="SK2" s="58"/>
      <c r="SL2" s="58"/>
      <c r="SM2" s="58"/>
      <c r="SN2" s="58"/>
      <c r="SO2" s="58"/>
      <c r="SP2" s="58"/>
      <c r="SQ2" s="58"/>
      <c r="SR2" s="58"/>
      <c r="SS2" s="58"/>
      <c r="ST2" s="58"/>
      <c r="SU2" s="58"/>
      <c r="SV2" s="58"/>
      <c r="SW2" s="58"/>
      <c r="SX2" s="58"/>
      <c r="SY2" s="58"/>
      <c r="SZ2" s="58"/>
      <c r="TA2" s="58"/>
      <c r="TB2" s="58"/>
      <c r="TC2" s="58"/>
      <c r="TD2" s="58"/>
      <c r="TE2" s="58"/>
      <c r="TF2" s="58"/>
      <c r="TG2" s="58"/>
      <c r="TH2" s="58"/>
      <c r="TI2" s="58"/>
      <c r="TJ2" s="58"/>
      <c r="TK2" s="58"/>
      <c r="TL2" s="58"/>
      <c r="TM2" s="58"/>
      <c r="TN2" s="58"/>
      <c r="TO2" s="58"/>
      <c r="TP2" s="58"/>
      <c r="TQ2" s="58"/>
      <c r="TR2" s="58"/>
      <c r="TS2" s="58"/>
      <c r="TT2" s="58"/>
      <c r="TU2" s="58"/>
      <c r="TV2" s="58"/>
      <c r="TW2" s="58"/>
      <c r="TX2" s="58"/>
      <c r="TY2" s="58"/>
      <c r="TZ2" s="58"/>
      <c r="UA2" s="58"/>
      <c r="UB2" s="58"/>
      <c r="UC2" s="58"/>
      <c r="UD2" s="58"/>
      <c r="UE2" s="58"/>
      <c r="UF2" s="58"/>
      <c r="UG2" s="58"/>
      <c r="UH2" s="58"/>
      <c r="UI2" s="58"/>
      <c r="UJ2" s="58"/>
      <c r="UK2" s="58"/>
      <c r="UL2" s="58"/>
      <c r="UM2" s="58"/>
      <c r="UN2" s="58"/>
      <c r="UO2" s="58"/>
      <c r="UP2" s="58"/>
      <c r="UQ2" s="58"/>
      <c r="UR2" s="58"/>
      <c r="US2" s="58"/>
      <c r="UT2" s="58"/>
      <c r="UU2" s="58"/>
      <c r="UV2" s="58"/>
      <c r="UW2" s="58"/>
      <c r="UX2" s="58"/>
      <c r="UY2" s="58"/>
      <c r="UZ2" s="58"/>
      <c r="VA2" s="58"/>
      <c r="VB2" s="58"/>
      <c r="VC2" s="58"/>
      <c r="VD2" s="58"/>
      <c r="VE2" s="58"/>
      <c r="VF2" s="58"/>
      <c r="VG2" s="58"/>
      <c r="VH2" s="58"/>
      <c r="VI2" s="58"/>
      <c r="VJ2" s="58"/>
      <c r="VK2" s="58"/>
      <c r="VL2" s="58"/>
      <c r="VM2" s="58"/>
      <c r="VN2" s="58"/>
      <c r="VO2" s="58"/>
      <c r="VP2" s="58"/>
      <c r="VQ2" s="58"/>
      <c r="VR2" s="58"/>
      <c r="VS2" s="58"/>
      <c r="VT2" s="58"/>
      <c r="VU2" s="58"/>
      <c r="VV2" s="58"/>
      <c r="VW2" s="58"/>
      <c r="VX2" s="58"/>
      <c r="VY2" s="58"/>
      <c r="VZ2" s="58"/>
      <c r="WA2" s="58"/>
      <c r="WB2" s="58"/>
      <c r="WC2" s="58"/>
      <c r="WD2" s="58"/>
      <c r="WE2" s="58"/>
      <c r="WF2" s="58"/>
      <c r="WG2" s="58"/>
      <c r="WH2" s="58"/>
      <c r="WI2" s="58"/>
      <c r="WJ2" s="58"/>
      <c r="WK2" s="58"/>
      <c r="WL2" s="58"/>
      <c r="WM2" s="58"/>
      <c r="WN2" s="58"/>
      <c r="WO2" s="58"/>
      <c r="WP2" s="58"/>
      <c r="WQ2" s="58"/>
      <c r="WR2" s="58"/>
      <c r="WS2" s="58"/>
      <c r="WT2" s="58"/>
      <c r="WU2" s="58"/>
      <c r="WV2" s="58"/>
      <c r="WW2" s="58"/>
      <c r="WX2" s="58"/>
      <c r="WY2" s="58"/>
      <c r="WZ2" s="58"/>
      <c r="XA2" s="58"/>
      <c r="XB2" s="58"/>
      <c r="XC2" s="58"/>
      <c r="XD2" s="58"/>
      <c r="XE2" s="58"/>
      <c r="XF2" s="58"/>
      <c r="XG2" s="58"/>
      <c r="XH2" s="58"/>
      <c r="XI2" s="58"/>
      <c r="XJ2" s="58"/>
      <c r="XK2" s="58"/>
      <c r="XL2" s="58"/>
      <c r="XM2" s="58"/>
      <c r="XN2" s="58"/>
      <c r="XO2" s="58"/>
      <c r="XP2" s="58"/>
      <c r="XQ2" s="58"/>
      <c r="XR2" s="58"/>
      <c r="XS2" s="58"/>
      <c r="XT2" s="58"/>
      <c r="XU2" s="58"/>
      <c r="XV2" s="58"/>
      <c r="XW2" s="58"/>
      <c r="XX2" s="58"/>
      <c r="XY2" s="58"/>
      <c r="XZ2" s="58"/>
      <c r="YA2" s="58"/>
      <c r="YB2" s="58"/>
      <c r="YC2" s="58"/>
      <c r="YD2" s="58"/>
      <c r="YE2" s="58"/>
      <c r="YF2" s="58"/>
      <c r="YG2" s="58"/>
      <c r="YH2" s="58"/>
      <c r="YI2" s="58"/>
      <c r="YJ2" s="58"/>
      <c r="YK2" s="58"/>
      <c r="YL2" s="58"/>
      <c r="YM2" s="58"/>
      <c r="YN2" s="58"/>
      <c r="YO2" s="58"/>
      <c r="YP2" s="58"/>
      <c r="YQ2" s="58"/>
      <c r="YR2" s="58"/>
      <c r="YS2" s="58"/>
      <c r="YT2" s="58"/>
      <c r="YU2" s="58"/>
      <c r="YV2" s="58"/>
      <c r="YW2" s="58"/>
      <c r="YX2" s="58"/>
      <c r="YY2" s="58"/>
      <c r="YZ2" s="58"/>
      <c r="ZA2" s="58"/>
      <c r="ZB2" s="58"/>
      <c r="ZC2" s="58"/>
      <c r="ZD2" s="58"/>
      <c r="ZE2" s="58"/>
      <c r="ZF2" s="58"/>
      <c r="ZG2" s="58"/>
      <c r="ZH2" s="58"/>
      <c r="ZI2" s="58"/>
      <c r="ZJ2" s="58"/>
      <c r="ZK2" s="58"/>
      <c r="ZL2" s="58"/>
      <c r="ZM2" s="58"/>
      <c r="ZN2" s="58"/>
      <c r="ZO2" s="58"/>
      <c r="ZP2" s="58"/>
      <c r="ZQ2" s="58"/>
      <c r="ZR2" s="58"/>
      <c r="ZS2" s="58"/>
      <c r="ZT2" s="58"/>
      <c r="ZU2" s="58"/>
      <c r="ZV2" s="58"/>
      <c r="ZW2" s="58"/>
      <c r="ZX2" s="58"/>
      <c r="ZY2" s="58"/>
      <c r="ZZ2" s="58"/>
      <c r="AAA2" s="58"/>
      <c r="AAB2" s="58"/>
      <c r="AAC2" s="58"/>
      <c r="AAD2" s="58"/>
      <c r="AAE2" s="58"/>
      <c r="AAF2" s="58"/>
      <c r="AAG2" s="58"/>
      <c r="AAH2" s="58"/>
      <c r="AAI2" s="58"/>
      <c r="AAJ2" s="58"/>
      <c r="AAK2" s="58"/>
      <c r="AAL2" s="58"/>
      <c r="AAM2" s="58"/>
      <c r="AAN2" s="58"/>
      <c r="AAO2" s="58"/>
      <c r="AAP2" s="58"/>
      <c r="AAQ2" s="58"/>
      <c r="AAR2" s="58"/>
      <c r="AAS2" s="58"/>
      <c r="AAT2" s="58"/>
      <c r="AAU2" s="58"/>
      <c r="AAV2" s="58"/>
      <c r="AAW2" s="58"/>
      <c r="AAX2" s="58"/>
      <c r="AAY2" s="58"/>
      <c r="AAZ2" s="58"/>
      <c r="ABA2" s="58"/>
      <c r="ABB2" s="58"/>
      <c r="ABC2" s="58"/>
      <c r="ABD2" s="58"/>
      <c r="ABE2" s="58"/>
      <c r="ABF2" s="58"/>
      <c r="ABG2" s="58"/>
      <c r="ABH2" s="58"/>
      <c r="ABI2" s="58"/>
      <c r="ABJ2" s="58"/>
      <c r="ABK2" s="58"/>
      <c r="ABL2" s="58"/>
      <c r="ABM2" s="58"/>
      <c r="ABN2" s="58"/>
      <c r="ABO2" s="58"/>
      <c r="ABP2" s="58"/>
      <c r="ABQ2" s="58"/>
      <c r="ABR2" s="58"/>
      <c r="ABS2" s="58"/>
      <c r="ABT2" s="58"/>
      <c r="ABU2" s="58"/>
      <c r="ABV2" s="58"/>
      <c r="ABW2" s="58"/>
      <c r="ABX2" s="58"/>
      <c r="ABY2" s="58"/>
      <c r="ABZ2" s="58"/>
      <c r="ACA2" s="58"/>
      <c r="ACB2" s="58"/>
      <c r="ACC2" s="58"/>
      <c r="ACD2" s="58"/>
      <c r="ACE2" s="58"/>
      <c r="ACF2" s="58"/>
      <c r="ACG2" s="58"/>
      <c r="ACH2" s="58"/>
      <c r="ACI2" s="58"/>
      <c r="ACJ2" s="58"/>
      <c r="ACK2" s="58"/>
      <c r="ACL2" s="58"/>
      <c r="ACM2" s="58"/>
      <c r="ACN2" s="58"/>
      <c r="ACO2" s="58"/>
      <c r="ACP2" s="58"/>
      <c r="ACQ2" s="58"/>
      <c r="ACR2" s="58"/>
      <c r="ACS2" s="58"/>
      <c r="ACT2" s="58"/>
      <c r="ACU2" s="58"/>
      <c r="ACV2" s="58"/>
      <c r="ACW2" s="58"/>
      <c r="ACX2" s="58"/>
      <c r="ACY2" s="58"/>
      <c r="ACZ2" s="58"/>
      <c r="ADA2" s="58"/>
      <c r="ADB2" s="58"/>
      <c r="ADC2" s="58"/>
      <c r="ADD2" s="58"/>
      <c r="ADE2" s="58"/>
      <c r="ADF2" s="58"/>
      <c r="ADG2" s="58"/>
      <c r="ADH2" s="58"/>
      <c r="ADI2" s="58"/>
      <c r="ADJ2" s="58"/>
      <c r="ADK2" s="58"/>
      <c r="ADL2" s="58"/>
      <c r="ADM2" s="58"/>
      <c r="ADN2" s="58"/>
      <c r="ADO2" s="58"/>
      <c r="ADP2" s="58"/>
      <c r="ADQ2" s="58"/>
      <c r="ADR2" s="58"/>
      <c r="ADS2" s="58"/>
      <c r="ADT2" s="58"/>
      <c r="ADU2" s="58"/>
      <c r="ADV2" s="58"/>
      <c r="ADW2" s="58"/>
      <c r="ADX2" s="58"/>
      <c r="ADY2" s="58"/>
      <c r="ADZ2" s="58"/>
      <c r="AEA2" s="58"/>
      <c r="AEB2" s="58"/>
      <c r="AEC2" s="58"/>
      <c r="AED2" s="58"/>
      <c r="AEE2" s="58"/>
      <c r="AEF2" s="58"/>
      <c r="AEG2" s="58"/>
      <c r="AEH2" s="58"/>
      <c r="AEI2" s="58"/>
      <c r="AEJ2" s="58"/>
      <c r="AEK2" s="58"/>
      <c r="AEL2" s="58"/>
      <c r="AEM2" s="58"/>
      <c r="AEN2" s="58"/>
      <c r="AEO2" s="58"/>
      <c r="AEP2" s="58"/>
      <c r="AEQ2" s="58"/>
      <c r="AER2" s="58"/>
      <c r="AES2" s="58"/>
      <c r="AET2" s="58"/>
      <c r="AEU2" s="58"/>
      <c r="AEV2" s="58"/>
      <c r="AEW2" s="58"/>
      <c r="AEX2" s="58"/>
      <c r="AEY2" s="58"/>
      <c r="AEZ2" s="58"/>
      <c r="AFA2" s="58"/>
      <c r="AFB2" s="58"/>
      <c r="AFC2" s="58"/>
      <c r="AFD2" s="58"/>
      <c r="AFE2" s="58"/>
      <c r="AFF2" s="58"/>
      <c r="AFG2" s="58"/>
      <c r="AFH2" s="58"/>
      <c r="AFI2" s="58"/>
      <c r="AFJ2" s="58"/>
      <c r="AFK2" s="58"/>
      <c r="AFL2" s="58"/>
      <c r="AFM2" s="58"/>
      <c r="AFN2" s="58"/>
      <c r="AFO2" s="58"/>
      <c r="AFP2" s="58"/>
      <c r="AFQ2" s="58"/>
      <c r="AFR2" s="58"/>
      <c r="AFS2" s="58"/>
      <c r="AFT2" s="58"/>
      <c r="AFU2" s="58"/>
      <c r="AFV2" s="58"/>
      <c r="AFW2" s="58"/>
      <c r="AFX2" s="58"/>
      <c r="AFY2" s="58"/>
      <c r="AFZ2" s="58"/>
      <c r="AGA2" s="58"/>
      <c r="AGB2" s="58"/>
      <c r="AGC2" s="58"/>
      <c r="AGD2" s="58"/>
      <c r="AGE2" s="58"/>
      <c r="AGF2" s="58"/>
      <c r="AGG2" s="58"/>
      <c r="AGH2" s="58"/>
      <c r="AGI2" s="58"/>
      <c r="AGJ2" s="58"/>
      <c r="AGK2" s="58"/>
      <c r="AGL2" s="58"/>
      <c r="AGM2" s="58"/>
      <c r="AGN2" s="58"/>
      <c r="AGO2" s="58"/>
      <c r="AGP2" s="58"/>
      <c r="AGQ2" s="58"/>
      <c r="AGR2" s="58"/>
      <c r="AGS2" s="58"/>
      <c r="AGT2" s="58"/>
      <c r="AGU2" s="58"/>
      <c r="AGV2" s="58"/>
      <c r="AGW2" s="58"/>
      <c r="AGX2" s="58"/>
      <c r="AGY2" s="58"/>
      <c r="AGZ2" s="58"/>
      <c r="AHA2" s="58"/>
      <c r="AHB2" s="58"/>
      <c r="AHC2" s="58"/>
      <c r="AHD2" s="58"/>
      <c r="AHE2" s="58"/>
      <c r="AHF2" s="58"/>
      <c r="AHG2" s="58"/>
      <c r="AHH2" s="58"/>
      <c r="AHI2" s="58"/>
      <c r="AHJ2" s="58"/>
      <c r="AHK2" s="58"/>
      <c r="AHL2" s="58"/>
      <c r="AHM2" s="58"/>
      <c r="AHN2" s="58"/>
      <c r="AHO2" s="58"/>
      <c r="AHP2" s="58"/>
      <c r="AHQ2" s="58"/>
      <c r="AHR2" s="58"/>
      <c r="AHS2" s="58"/>
      <c r="AHT2" s="58"/>
      <c r="AHU2" s="58"/>
      <c r="AHV2" s="58"/>
      <c r="AHW2" s="58"/>
      <c r="AHX2" s="58"/>
      <c r="AHY2" s="58"/>
      <c r="AHZ2" s="58"/>
      <c r="AIA2" s="58"/>
      <c r="AIB2" s="58"/>
      <c r="AIC2" s="58"/>
      <c r="AID2" s="58"/>
      <c r="AIE2" s="58"/>
      <c r="AIF2" s="58"/>
      <c r="AIG2" s="58"/>
      <c r="AIH2" s="58"/>
      <c r="AII2" s="58"/>
      <c r="AIJ2" s="58"/>
      <c r="AIK2" s="58"/>
      <c r="AIL2" s="58"/>
      <c r="AIM2" s="58"/>
      <c r="AIN2" s="58"/>
      <c r="AIO2" s="58"/>
      <c r="AIP2" s="58"/>
      <c r="AIQ2" s="58"/>
      <c r="AIR2" s="58"/>
      <c r="AIS2" s="58"/>
      <c r="AIT2" s="58"/>
      <c r="AIU2" s="58"/>
      <c r="AIV2" s="58"/>
      <c r="AIW2" s="58"/>
      <c r="AIX2" s="58"/>
      <c r="AIY2" s="58"/>
    </row>
    <row r="3" spans="1:935">
      <c r="F3" s="5"/>
      <c r="G3" s="5"/>
      <c r="H3" s="5"/>
      <c r="I3" s="5"/>
      <c r="J3" s="5"/>
    </row>
    <row r="4" spans="1:935" s="9" customFormat="1" ht="45" customHeight="1">
      <c r="A4" s="6" t="s">
        <v>22</v>
      </c>
      <c r="B4" s="6" t="s">
        <v>23</v>
      </c>
      <c r="C4" s="6" t="s">
        <v>24</v>
      </c>
      <c r="D4" s="7" t="s">
        <v>1</v>
      </c>
      <c r="E4" s="7" t="s">
        <v>2</v>
      </c>
      <c r="F4" s="6" t="s">
        <v>25</v>
      </c>
      <c r="G4" s="8" t="s">
        <v>26</v>
      </c>
      <c r="H4" s="7" t="s">
        <v>27</v>
      </c>
      <c r="I4" s="6" t="s">
        <v>28</v>
      </c>
      <c r="J4" s="6" t="s">
        <v>3</v>
      </c>
    </row>
    <row r="5" spans="1:935" ht="18.75" customHeight="1">
      <c r="A5" s="68" t="s">
        <v>4</v>
      </c>
      <c r="B5" s="10" t="s">
        <v>32</v>
      </c>
      <c r="C5" s="11" t="s">
        <v>6</v>
      </c>
      <c r="D5" s="12" t="s">
        <v>18</v>
      </c>
      <c r="E5" s="13">
        <v>10</v>
      </c>
      <c r="F5" s="13"/>
      <c r="G5" s="14">
        <v>66.099999999999994</v>
      </c>
      <c r="H5" s="14">
        <v>0.08</v>
      </c>
      <c r="I5" s="14">
        <v>7.25</v>
      </c>
      <c r="J5" s="14">
        <v>0.13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</row>
    <row r="6" spans="1:935" ht="25.5">
      <c r="A6" s="69"/>
      <c r="B6" s="10" t="s">
        <v>33</v>
      </c>
      <c r="C6" s="11" t="s">
        <v>8</v>
      </c>
      <c r="D6" s="12" t="s">
        <v>12</v>
      </c>
      <c r="E6" s="13">
        <v>120</v>
      </c>
      <c r="F6" s="13"/>
      <c r="G6" s="14">
        <v>198.72</v>
      </c>
      <c r="H6" s="14">
        <v>10.7</v>
      </c>
      <c r="I6" s="14">
        <v>11.6</v>
      </c>
      <c r="J6" s="14">
        <v>12.88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</row>
    <row r="7" spans="1:935" ht="23.25" customHeight="1">
      <c r="A7" s="69"/>
      <c r="B7" s="10" t="s">
        <v>34</v>
      </c>
      <c r="C7" s="11" t="s">
        <v>7</v>
      </c>
      <c r="D7" s="12" t="s">
        <v>13</v>
      </c>
      <c r="E7" s="13">
        <v>150</v>
      </c>
      <c r="F7" s="13"/>
      <c r="G7" s="14">
        <v>193</v>
      </c>
      <c r="H7" s="14">
        <v>4.3499999999999996</v>
      </c>
      <c r="I7" s="14">
        <v>6.32</v>
      </c>
      <c r="J7" s="14">
        <v>29.69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</row>
    <row r="8" spans="1:935">
      <c r="A8" s="69"/>
      <c r="B8" s="10" t="s">
        <v>35</v>
      </c>
      <c r="C8" s="11" t="s">
        <v>17</v>
      </c>
      <c r="D8" s="12" t="s">
        <v>16</v>
      </c>
      <c r="E8" s="13">
        <v>197</v>
      </c>
      <c r="F8" s="13"/>
      <c r="G8" s="14">
        <v>40.9</v>
      </c>
      <c r="H8" s="14">
        <v>0.05</v>
      </c>
      <c r="I8" s="14">
        <v>0.01</v>
      </c>
      <c r="J8" s="14">
        <v>1.1599999999999999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</row>
    <row r="9" spans="1:935">
      <c r="A9" s="69"/>
      <c r="B9" s="10" t="s">
        <v>36</v>
      </c>
      <c r="C9" s="15"/>
      <c r="D9" s="12" t="s">
        <v>19</v>
      </c>
      <c r="E9" s="13">
        <v>40</v>
      </c>
      <c r="F9" s="13"/>
      <c r="G9" s="14">
        <v>93</v>
      </c>
      <c r="H9" s="14">
        <v>3.04</v>
      </c>
      <c r="I9" s="14">
        <v>0.4</v>
      </c>
      <c r="J9" s="14">
        <v>19.32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</row>
    <row r="10" spans="1:935" ht="13.5" thickBot="1">
      <c r="A10" s="70"/>
      <c r="B10" s="16"/>
      <c r="C10" s="17"/>
      <c r="D10" s="18" t="s">
        <v>5</v>
      </c>
      <c r="E10" s="17">
        <f>SUM(E5:E9)</f>
        <v>517</v>
      </c>
      <c r="F10" s="19">
        <v>80</v>
      </c>
      <c r="G10" s="20">
        <f>G5+G6+G7+G8+G9</f>
        <v>591.72</v>
      </c>
      <c r="H10" s="20">
        <f>H5+H6+H7+H8+H9</f>
        <v>18.22</v>
      </c>
      <c r="I10" s="20">
        <f t="shared" ref="I10" si="0">I5+I6+I7+I8+I9</f>
        <v>25.580000000000002</v>
      </c>
      <c r="J10" s="20">
        <f>SUM(J5:J9)</f>
        <v>63.18</v>
      </c>
    </row>
    <row r="11" spans="1:935">
      <c r="A11" s="21" t="s">
        <v>40</v>
      </c>
      <c r="B11" s="22" t="s">
        <v>41</v>
      </c>
      <c r="C11" s="23"/>
      <c r="D11" s="24"/>
      <c r="E11" s="25"/>
      <c r="F11" s="26"/>
      <c r="G11" s="27"/>
      <c r="H11" s="28"/>
      <c r="I11" s="28"/>
      <c r="J11" s="28"/>
    </row>
    <row r="12" spans="1:935">
      <c r="A12" s="29"/>
      <c r="B12" s="30"/>
      <c r="C12" s="31"/>
      <c r="D12" s="32"/>
      <c r="E12" s="33"/>
      <c r="F12" s="34"/>
      <c r="G12" s="35"/>
      <c r="H12" s="36"/>
      <c r="I12" s="36"/>
      <c r="J12" s="36"/>
    </row>
    <row r="13" spans="1:935" ht="13.5" thickBot="1">
      <c r="A13" s="37"/>
      <c r="B13" s="38"/>
      <c r="C13" s="39"/>
      <c r="D13" s="40"/>
      <c r="E13" s="41"/>
      <c r="F13" s="42"/>
      <c r="G13" s="43"/>
      <c r="H13" s="44"/>
      <c r="I13" s="44"/>
      <c r="J13" s="44"/>
    </row>
    <row r="14" spans="1:935" ht="25.5">
      <c r="A14" s="71" t="s">
        <v>31</v>
      </c>
      <c r="B14" s="45" t="s">
        <v>32</v>
      </c>
      <c r="C14" s="46" t="s">
        <v>9</v>
      </c>
      <c r="D14" s="47" t="s">
        <v>10</v>
      </c>
      <c r="E14" s="48">
        <v>60</v>
      </c>
      <c r="F14" s="49"/>
      <c r="G14" s="48">
        <v>45.18</v>
      </c>
      <c r="H14" s="48">
        <v>0.73</v>
      </c>
      <c r="I14" s="48">
        <v>3.06</v>
      </c>
      <c r="J14" s="48">
        <v>3.68</v>
      </c>
    </row>
    <row r="15" spans="1:935" ht="25.5">
      <c r="A15" s="72"/>
      <c r="B15" s="50" t="s">
        <v>37</v>
      </c>
      <c r="C15" s="11" t="s">
        <v>11</v>
      </c>
      <c r="D15" s="12" t="s">
        <v>21</v>
      </c>
      <c r="E15" s="51">
        <v>200</v>
      </c>
      <c r="F15" s="52"/>
      <c r="G15" s="14">
        <v>78.38</v>
      </c>
      <c r="H15" s="14">
        <v>2.0499999999999998</v>
      </c>
      <c r="I15" s="14">
        <v>2.2200000000000002</v>
      </c>
      <c r="J15" s="14">
        <v>12.55</v>
      </c>
    </row>
    <row r="16" spans="1:935" ht="25.5">
      <c r="A16" s="72"/>
      <c r="B16" s="50" t="s">
        <v>38</v>
      </c>
      <c r="C16" s="11" t="s">
        <v>8</v>
      </c>
      <c r="D16" s="12" t="s">
        <v>12</v>
      </c>
      <c r="E16" s="53">
        <v>120</v>
      </c>
      <c r="F16" s="52"/>
      <c r="G16" s="14">
        <v>198.72</v>
      </c>
      <c r="H16" s="14">
        <v>10.7</v>
      </c>
      <c r="I16" s="14">
        <v>11.6</v>
      </c>
      <c r="J16" s="14">
        <v>12.88</v>
      </c>
    </row>
    <row r="17" spans="1:10">
      <c r="A17" s="72"/>
      <c r="B17" s="50" t="s">
        <v>34</v>
      </c>
      <c r="C17" s="11" t="s">
        <v>7</v>
      </c>
      <c r="D17" s="12" t="s">
        <v>13</v>
      </c>
      <c r="E17" s="14">
        <v>150</v>
      </c>
      <c r="F17" s="52"/>
      <c r="G17" s="14">
        <v>193</v>
      </c>
      <c r="H17" s="14">
        <v>4.3499999999999996</v>
      </c>
      <c r="I17" s="14">
        <v>6.32</v>
      </c>
      <c r="J17" s="14">
        <v>29.69</v>
      </c>
    </row>
    <row r="18" spans="1:10">
      <c r="A18" s="72"/>
      <c r="B18" s="50" t="s">
        <v>39</v>
      </c>
      <c r="C18" s="11" t="s">
        <v>20</v>
      </c>
      <c r="D18" s="12" t="s">
        <v>15</v>
      </c>
      <c r="E18" s="14">
        <v>180</v>
      </c>
      <c r="F18" s="52"/>
      <c r="G18" s="14">
        <v>84.18</v>
      </c>
      <c r="H18" s="14">
        <v>0.4</v>
      </c>
      <c r="I18" s="14">
        <v>0.02</v>
      </c>
      <c r="J18" s="14">
        <v>20.6</v>
      </c>
    </row>
    <row r="19" spans="1:10">
      <c r="A19" s="72"/>
      <c r="B19" s="50" t="s">
        <v>36</v>
      </c>
      <c r="C19" s="54"/>
      <c r="D19" s="12" t="s">
        <v>14</v>
      </c>
      <c r="E19" s="14">
        <v>40</v>
      </c>
      <c r="F19" s="52"/>
      <c r="G19" s="14">
        <v>78.319999999999993</v>
      </c>
      <c r="H19" s="14">
        <v>2.64</v>
      </c>
      <c r="I19" s="14">
        <v>0.48</v>
      </c>
      <c r="J19" s="14">
        <v>15.86</v>
      </c>
    </row>
    <row r="20" spans="1:10">
      <c r="A20" s="72"/>
      <c r="B20" s="50"/>
      <c r="C20" s="54"/>
      <c r="D20" s="12" t="s">
        <v>19</v>
      </c>
      <c r="E20" s="14">
        <v>20</v>
      </c>
      <c r="F20" s="52"/>
      <c r="G20" s="14">
        <v>46.76</v>
      </c>
      <c r="H20" s="14">
        <v>1.58</v>
      </c>
      <c r="I20" s="14">
        <v>0.2</v>
      </c>
      <c r="J20" s="14">
        <v>9.66</v>
      </c>
    </row>
    <row r="21" spans="1:10">
      <c r="A21" s="72"/>
      <c r="B21" s="50"/>
      <c r="C21" s="73" t="s">
        <v>5</v>
      </c>
      <c r="D21" s="74"/>
      <c r="E21" s="55">
        <f>SUM(E14:E20)</f>
        <v>770</v>
      </c>
      <c r="F21" s="56">
        <v>80</v>
      </c>
      <c r="G21" s="55">
        <f>SUM(G14:G20)</f>
        <v>724.54</v>
      </c>
      <c r="H21" s="55">
        <f>SUM(H14:H20)</f>
        <v>22.449999999999996</v>
      </c>
      <c r="I21" s="55">
        <f t="shared" ref="I21:J21" si="1">SUM(I14:I20)</f>
        <v>23.9</v>
      </c>
      <c r="J21" s="55">
        <f t="shared" si="1"/>
        <v>104.92</v>
      </c>
    </row>
  </sheetData>
  <mergeCells count="5">
    <mergeCell ref="A1:D1"/>
    <mergeCell ref="B2:D2"/>
    <mergeCell ref="A5:A10"/>
    <mergeCell ref="A14:A21"/>
    <mergeCell ref="C21:D21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G6 G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Татьяна</cp:lastModifiedBy>
  <cp:lastPrinted>2023-04-01T14:19:07Z</cp:lastPrinted>
  <dcterms:created xsi:type="dcterms:W3CDTF">2021-10-15T13:55:14Z</dcterms:created>
  <dcterms:modified xsi:type="dcterms:W3CDTF">2023-04-05T08:25:45Z</dcterms:modified>
</cp:coreProperties>
</file>