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H28" s="1"/>
  <c r="F28"/>
  <c r="E28"/>
  <c r="H27"/>
  <c r="H26"/>
  <c r="H25"/>
  <c r="H24"/>
  <c r="H23"/>
  <c r="H22"/>
  <c r="H21"/>
  <c r="H20"/>
  <c r="G18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<sst xmlns="http://schemas.openxmlformats.org/spreadsheetml/2006/main" count="70" uniqueCount="48">
  <si>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</si>
  <si>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</si>
  <si>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</si>
  <si>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</si>
  <si>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</si>
  <si>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</si>
  <si>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</si>
  <si>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</si>
  <si>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</si>
  <si>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</si>
  <si>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</si>
  <si>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</si>
  <si>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</si>
  <si>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</si>
  <si>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</si>
  <si>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</si>
  <si>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</si>
  <si>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</si>
  <si>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</si>
  <si>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</si>
  <si>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</si>
  <si>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</si>
  <si>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</si>
  <si>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</si>
  <si>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</si>
  <si>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</si>
  <si>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</si>
  <si>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</si>
  <si>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</si>
  <si>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</si>
  <si>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</si>
  <si>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</si>
  <si>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</si>
  <si>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</si>
  <si>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</si>
  <si>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200/5</t>
  </si>
  <si>
    <t>293/М</t>
  </si>
  <si>
    <t>Куриное филе запеченное с соусом томатным, 90/30</t>
  </si>
  <si>
    <t>171/М</t>
  </si>
  <si>
    <t>Каша гречневая рассыпчатая</t>
  </si>
  <si>
    <t>349/М</t>
  </si>
  <si>
    <t>Компот из сухофруктов, 180/10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</si>
  <si>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</si>
  <si>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</si>
  <si>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</si>
  <si>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</si>
  <si>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</si>
  <si>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Меню на "17"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</si>
</sst>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533400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62125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2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3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47</v>
      </c>
      <c r="B7" s="36"/>
      <c r="C7" s="36"/>
      <c r="D7" s="36"/>
      <c r="E7" s="36"/>
      <c r="F7" s="36"/>
      <c r="G7" s="36"/>
      <c r="H7" s="36"/>
    </row>
    <row r="8" spans="1:8">
      <c r="A8" s="42" t="s">
        <v>22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42</v>
      </c>
      <c r="B13" s="41" t="s">
        <v>14</v>
      </c>
      <c r="C13" s="41"/>
      <c r="D13" s="6"/>
      <c r="E13" s="7"/>
      <c r="F13" s="7"/>
      <c r="G13" s="7"/>
      <c r="H13" s="7"/>
    </row>
    <row r="14" spans="1:8" ht="63">
      <c r="A14" s="40"/>
      <c r="B14" s="11" t="s">
        <v>27</v>
      </c>
      <c r="C14" s="9" t="s">
        <v>28</v>
      </c>
      <c r="D14" s="8" t="s">
        <v>29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40"/>
      <c r="B15" s="11" t="s">
        <v>30</v>
      </c>
      <c r="C15" s="9" t="s">
        <v>31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40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0"/>
      <c r="B17" s="11" t="s">
        <v>19</v>
      </c>
      <c r="C17" s="9" t="s">
        <v>17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40"/>
      <c r="B18" s="29"/>
      <c r="C18" s="13" t="s">
        <v>18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2" t="s">
        <v>23</v>
      </c>
      <c r="C19" s="33"/>
      <c r="D19" s="33"/>
      <c r="E19" s="33"/>
      <c r="F19" s="33"/>
      <c r="G19" s="33"/>
      <c r="H19" s="34"/>
    </row>
    <row r="20" spans="1:8" ht="31.5">
      <c r="B20" s="17" t="s">
        <v>32</v>
      </c>
      <c r="C20" s="16" t="s">
        <v>33</v>
      </c>
      <c r="D20" s="17">
        <v>60</v>
      </c>
      <c r="E20" s="15">
        <v>0.78</v>
      </c>
      <c r="F20" s="15">
        <v>3.06</v>
      </c>
      <c r="G20" s="15">
        <v>4.1399999999999997</v>
      </c>
      <c r="H20" s="15">
        <f t="shared" ref="H20:H28" si="1">G20*4+F20*9+E20*4</f>
        <v>47.219999999999992</v>
      </c>
    </row>
    <row r="21" spans="1:8" ht="94.5">
      <c r="B21" s="15" t="s">
        <v>34</v>
      </c>
      <c r="C21" s="16" t="s">
        <v>35</v>
      </c>
      <c r="D21" s="17">
        <v>205</v>
      </c>
      <c r="E21" s="15">
        <v>1.53</v>
      </c>
      <c r="F21" s="15">
        <v>4.88</v>
      </c>
      <c r="G21" s="15">
        <v>9.94</v>
      </c>
      <c r="H21" s="15">
        <f t="shared" si="1"/>
        <v>89.800000000000011</v>
      </c>
    </row>
    <row r="22" spans="1:8" ht="94.5">
      <c r="B22" s="15" t="s">
        <v>36</v>
      </c>
      <c r="C22" s="16" t="s">
        <v>37</v>
      </c>
      <c r="D22" s="17">
        <v>120</v>
      </c>
      <c r="E22" s="15">
        <v>17.559999999999999</v>
      </c>
      <c r="F22" s="15">
        <v>9.4499999999999993</v>
      </c>
      <c r="G22" s="30">
        <v>5.08</v>
      </c>
      <c r="H22" s="15">
        <f t="shared" si="1"/>
        <v>175.61</v>
      </c>
    </row>
    <row r="23" spans="1:8" ht="47.25">
      <c r="B23" s="15" t="s">
        <v>38</v>
      </c>
      <c r="C23" s="16" t="s">
        <v>39</v>
      </c>
      <c r="D23" s="17">
        <v>150</v>
      </c>
      <c r="E23" s="15">
        <v>4.3499999999999996</v>
      </c>
      <c r="F23" s="15">
        <v>6.32</v>
      </c>
      <c r="G23" s="15">
        <v>29.69</v>
      </c>
      <c r="H23" s="15">
        <f t="shared" si="1"/>
        <v>193.04000000000002</v>
      </c>
    </row>
    <row r="24" spans="1:8" ht="47.25">
      <c r="B24" s="15" t="s">
        <v>40</v>
      </c>
      <c r="C24" s="16" t="s">
        <v>41</v>
      </c>
      <c r="D24" s="17">
        <v>180</v>
      </c>
      <c r="E24" s="18">
        <v>0.4</v>
      </c>
      <c r="F24" s="15">
        <v>0.02</v>
      </c>
      <c r="G24" s="18">
        <v>20.6</v>
      </c>
      <c r="H24" s="15">
        <f t="shared" si="1"/>
        <v>84.18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1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75">
      <c r="B28" s="35" t="s">
        <v>24</v>
      </c>
      <c r="C28" s="35"/>
      <c r="D28" s="27">
        <v>875</v>
      </c>
      <c r="E28" s="27">
        <f>SUM(E20:E27)</f>
        <v>29.239999999999995</v>
      </c>
      <c r="F28" s="27">
        <f>SUM(F20:F27)</f>
        <v>24.81</v>
      </c>
      <c r="G28" s="27">
        <f>SUM(G20:G27)</f>
        <v>104.76999999999998</v>
      </c>
      <c r="H28" s="19">
        <f t="shared" si="1"/>
        <v>759.32999999999993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19:H19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47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42</v>
      </c>
      <c r="C7" s="32" t="s">
        <v>23</v>
      </c>
      <c r="D7" s="33"/>
      <c r="E7" s="33"/>
      <c r="F7" s="33"/>
      <c r="G7" s="33"/>
      <c r="H7" s="33"/>
      <c r="I7" s="34"/>
    </row>
    <row r="8" spans="1:9" ht="31.5">
      <c r="B8" s="48"/>
      <c r="C8" s="17" t="s">
        <v>32</v>
      </c>
      <c r="D8" s="23" t="s">
        <v>33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34</v>
      </c>
      <c r="D9" s="23" t="s">
        <v>43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36</v>
      </c>
      <c r="D10" s="23" t="s">
        <v>44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38</v>
      </c>
      <c r="D11" s="23" t="s">
        <v>45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40</v>
      </c>
      <c r="D12" s="23" t="s">
        <v>46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24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2022-04-09T13:16:03Z</dcterms:modified>
</cp:coreProperties>
</file>